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10" windowHeight="10395" activeTab="0"/>
  </bookViews>
  <sheets>
    <sheet name="Vínculos datos Municipio" sheetId="1" r:id="rId1"/>
    <sheet name="Municipio" sheetId="2" r:id="rId2"/>
    <sheet name="Distrito" sheetId="3" r:id="rId3"/>
    <sheet name="Barrio" sheetId="4" r:id="rId4"/>
  </sheets>
  <definedNames>
    <definedName name="_xlnm.Print_Area" localSheetId="1">'Municipio'!$A$8:$C$79</definedName>
  </definedNames>
  <calcPr fullCalcOnLoad="1"/>
</workbook>
</file>

<file path=xl/sharedStrings.xml><?xml version="1.0" encoding="utf-8"?>
<sst xmlns="http://schemas.openxmlformats.org/spreadsheetml/2006/main" count="493" uniqueCount="192">
  <si>
    <t>Subgrupos</t>
  </si>
  <si>
    <t>Indicadores</t>
  </si>
  <si>
    <t>Educación</t>
  </si>
  <si>
    <t>Enseñanza de régimen general</t>
  </si>
  <si>
    <t>Enseñanza de régimen especial</t>
  </si>
  <si>
    <t>Absentismo escolar</t>
  </si>
  <si>
    <t>Número de guarderías</t>
  </si>
  <si>
    <t>Población de 16 años o más según estudios terminados</t>
  </si>
  <si>
    <t>Estudiantes por nivel educativo</t>
  </si>
  <si>
    <t>Guarderías</t>
  </si>
  <si>
    <t>Número de guarderías públicas</t>
  </si>
  <si>
    <t>Número de guarderías privadas</t>
  </si>
  <si>
    <t>Enseñanza de idiomas</t>
  </si>
  <si>
    <t>Enseñanza de personas adultas</t>
  </si>
  <si>
    <t>Enseñanza artística</t>
  </si>
  <si>
    <t>Estudiantes extranjeros: matriculados en educación infantil</t>
  </si>
  <si>
    <t>Estudiantes extranjeros: matriculados en educación secundaria obligatoria</t>
  </si>
  <si>
    <t>Estudiantes extranjeros: matriculados en bachillerato</t>
  </si>
  <si>
    <t>Estudiantes extranjeros: matriculados en formación profesional</t>
  </si>
  <si>
    <t>Estudiantes extranjeros: matriculados en educación especial</t>
  </si>
  <si>
    <t>Estudiantes extranjeros por nivel educativo</t>
  </si>
  <si>
    <t>Estudiantes universitarios por rama académica</t>
  </si>
  <si>
    <t>Estudiantes extranjeros: matriculados en educación primaria</t>
  </si>
  <si>
    <t>Dato</t>
  </si>
  <si>
    <t>Número absentistas</t>
  </si>
  <si>
    <t>Colegios de Educación Infantil y Primaria</t>
  </si>
  <si>
    <t>Número de CEIP</t>
  </si>
  <si>
    <t>Número de CEIP públicos</t>
  </si>
  <si>
    <t>Números de CEIP concertados</t>
  </si>
  <si>
    <t>Institutos de Educación Secundaria</t>
  </si>
  <si>
    <t>Número de IES</t>
  </si>
  <si>
    <t>Número de IES públicos</t>
  </si>
  <si>
    <t>Número de IES concertados</t>
  </si>
  <si>
    <t>Número de guarderías concertadas</t>
  </si>
  <si>
    <t>Fecha</t>
  </si>
  <si>
    <t>2007 / 2008</t>
  </si>
  <si>
    <t>2006 / 2007</t>
  </si>
  <si>
    <t>2005 / 2006</t>
  </si>
  <si>
    <t>Institutos de Educación Secundaria (IES)</t>
  </si>
  <si>
    <t xml:space="preserve">Estudiantes matriculados en educación infantil </t>
  </si>
  <si>
    <t>Estudiantes matriculados en educación primaria</t>
  </si>
  <si>
    <t>Estudiantes matriculados en la ESO</t>
  </si>
  <si>
    <t>Estudiantes matriculados en bachillerato</t>
  </si>
  <si>
    <t>Estudiantes matriculados en la universidad</t>
  </si>
  <si>
    <t>Estudiantes matriculados en educación especial</t>
  </si>
  <si>
    <t xml:space="preserve">Estudiantes matriculados </t>
  </si>
  <si>
    <t>Estudiantes matriculados en alemán</t>
  </si>
  <si>
    <t>Estudiantes matriculados en chino</t>
  </si>
  <si>
    <t>Estudiantes matriculados en francés</t>
  </si>
  <si>
    <t>Estudiantes matriculados en inglés</t>
  </si>
  <si>
    <t>Estudiantes matriculados en italiano</t>
  </si>
  <si>
    <t>Estudiantes matriculados en ruso</t>
  </si>
  <si>
    <t xml:space="preserve">Estudiantes  matriculados </t>
  </si>
  <si>
    <t>Estudiantes  matriculados en música</t>
  </si>
  <si>
    <t>Estudiantes  matriculados en danza</t>
  </si>
  <si>
    <t>Estudiantes  matriculados en arte dramático</t>
  </si>
  <si>
    <t>Estudiantes  matriculados en artes pláticas y diseño</t>
  </si>
  <si>
    <t>Guarderías públicas</t>
  </si>
  <si>
    <t>Guarderías privadas</t>
  </si>
  <si>
    <t>Guarderías concertadas</t>
  </si>
  <si>
    <t>Centros de enseñanza</t>
  </si>
  <si>
    <t>Centros de enseñanza públicos</t>
  </si>
  <si>
    <t>Centros de enseñanza concertados</t>
  </si>
  <si>
    <t>Personas</t>
  </si>
  <si>
    <t xml:space="preserve"> Personas</t>
  </si>
  <si>
    <t xml:space="preserve">Porcentaje de población analfabeta </t>
  </si>
  <si>
    <t>Porcentaje de población sin estudios (menos de 5 años de escolarización)</t>
  </si>
  <si>
    <t xml:space="preserve">Porcentaje de población con más de 5 años de escolarización </t>
  </si>
  <si>
    <t xml:space="preserve">Porcentaje de población con Graduado Escolar  </t>
  </si>
  <si>
    <t xml:space="preserve">Porcentaje de población con Bachiller superior, BUP, Bachiller LOGSE, COU, PREU </t>
  </si>
  <si>
    <t>Porcentaje de población con estudios FP GM, Oficialía Industrial o equivalente</t>
  </si>
  <si>
    <t>Porcentaje de población con estudios universitarios: diplomados</t>
  </si>
  <si>
    <t>Porcentaje de población con estudios universitarios: licenciados</t>
  </si>
  <si>
    <t>Porcentaje absentistas</t>
  </si>
  <si>
    <t>Número de guarderías Distrito 1: Vegueta, Cono Sur y Tafira</t>
  </si>
  <si>
    <t>Número de guarderías Distrito 2: Centro</t>
  </si>
  <si>
    <t>Número de guarderías Distrito 3: Puerto-Canteras</t>
  </si>
  <si>
    <t>Número de guarderías Distrito 4: Ciudad Alta</t>
  </si>
  <si>
    <t>Número de guarderías Distrito 5: Tamaraceite-San Lorenzo</t>
  </si>
  <si>
    <t>Número de guarderías públicas Distrito 1: Vegueta, Cono Sur y Tafira</t>
  </si>
  <si>
    <t>Número de guarderías públicas Distrito 2: Centro</t>
  </si>
  <si>
    <t>Número de guarderías públicas Distrito 3: Puerto-Canteras</t>
  </si>
  <si>
    <t>Número de guarderías públicas Distrito 4: Ciudad Alta</t>
  </si>
  <si>
    <t>Número de guarderías públicas Distrito 5: Tamaraceite-San Lorenzo</t>
  </si>
  <si>
    <t>Número de guarderías privadas Distrito 1: Vegueta, Cono Sur y Tafira</t>
  </si>
  <si>
    <t>Número de guarderías privadas Distrito 2: Centro</t>
  </si>
  <si>
    <t>Número de guarderías privadas Distrito 3: Puerto-Canteras</t>
  </si>
  <si>
    <t>Número de guarderías privadas Distrito 4: Ciudad Alta</t>
  </si>
  <si>
    <t>Número de guarderías privadas Distrito 5: Tamaraceite-San Lorenzo</t>
  </si>
  <si>
    <t>Número de guarderías concertadas Distrito 1: Vegueta, Cono Sur y Tafira</t>
  </si>
  <si>
    <t>Número de guarderías concertadas Distrito 2: Centro</t>
  </si>
  <si>
    <t>Número de guarderías concertadas Distrito 3: Puerto-Canteras</t>
  </si>
  <si>
    <t>Número de guarderías concertadas Distrito 4: Ciudad Alta</t>
  </si>
  <si>
    <t>Número de guarderías concertadas Distrito 5: Tamaraceite-San Lorenzo</t>
  </si>
  <si>
    <t>Número de absentistas Distrito 1: Vegueta, Cono Sur y Tafira</t>
  </si>
  <si>
    <t>Porcentaje de absentistas Distrito 1: Vegueta, Cono Sur y Tafira</t>
  </si>
  <si>
    <t>Número de absentistas Distrito 2: Centro</t>
  </si>
  <si>
    <t>Porcentaje de absentistas Distrito 2: Centro</t>
  </si>
  <si>
    <t>Número de absentistas Distrito 3: Puerto-Canteras</t>
  </si>
  <si>
    <t>Porcentaje de absentistas Distrito 3: Puerto-Canteras</t>
  </si>
  <si>
    <t>Número de absentistas Distrito 4: Ciudad Alta</t>
  </si>
  <si>
    <t>Porcentaje de absentistas Distrito 4: Ciudad Alta</t>
  </si>
  <si>
    <t>Número de absentistas Distrito 5: Tamaraceite-San Lorenzo</t>
  </si>
  <si>
    <t>Porcentaje de absentistas Distrito 5: Tamaraceite-San Lorenzo</t>
  </si>
  <si>
    <t>Número de CEIP públicos Distrito 1: Vegueta, Cono Sur, Tafira</t>
  </si>
  <si>
    <t>Números de CEIP concertados Distrito 1: Vegueta, Cono Sur, Tafira</t>
  </si>
  <si>
    <t>Número de CEIP públicos Distrito 2: Centro</t>
  </si>
  <si>
    <t>Números de CEIP concertados Distrito 2: Centro</t>
  </si>
  <si>
    <t>Número de CEIP públicos Distrito 3: Puerto-Canteras</t>
  </si>
  <si>
    <t>Números de CEIP concertados Distrito 3: Puerto-Canteras</t>
  </si>
  <si>
    <t>Número de CEIP públicos Distrito 4: Ciudad Alta</t>
  </si>
  <si>
    <t>Números de CEIP concertados Distrito 4: Ciudad Alta</t>
  </si>
  <si>
    <t>Número de CEIP públicos Distrito 5: Tamaraceite-San Lorenzo</t>
  </si>
  <si>
    <t>Números de CEIP concertados Distrito 5: Tamaraceite-San Lorenzo</t>
  </si>
  <si>
    <t>Número de IES públicos Distrito 1: Vegueta, Cono Sur, Tafira</t>
  </si>
  <si>
    <t>Número de IES concertados Distrito 1: Vegueta, Cono Sur, Tafira</t>
  </si>
  <si>
    <t>Número de IES públicos Distrito 2: Centro</t>
  </si>
  <si>
    <t>Número de IES concertados Distrito 2: Centro</t>
  </si>
  <si>
    <t>Número de IES públicos Distrito 5: Tamaraceite-San Lorenzo</t>
  </si>
  <si>
    <t>Número de IES concertados Distrito 5: Tamaraceite-San Lorenzo</t>
  </si>
  <si>
    <t>Número de IES públicos Distrito 3: Puerto-Canteras</t>
  </si>
  <si>
    <t>Número de IES concertados Distrito 3: Puerto-Canteras</t>
  </si>
  <si>
    <t>Número de IES públicos Distrito 4: Ciudad Alta</t>
  </si>
  <si>
    <t>Número de IES concertados Distrito 4: Ciudad Alta</t>
  </si>
  <si>
    <t>Número de guarderías Alcaravaneras</t>
  </si>
  <si>
    <t>Número de guarderías Almatriche Alto</t>
  </si>
  <si>
    <t>Número de guarderías Altavista</t>
  </si>
  <si>
    <t>Número de guarderías Canalejas</t>
  </si>
  <si>
    <t>Número de guarderías Casablanca III</t>
  </si>
  <si>
    <t>Número de guarderías Ciudad Jardin</t>
  </si>
  <si>
    <t>Número de guarderías Cruz de Piedra</t>
  </si>
  <si>
    <t>Número de guarderías Diseminado de Las Palmas</t>
  </si>
  <si>
    <t>Número de guarderías El Fondillo</t>
  </si>
  <si>
    <t>Número de guarderías Escaleritas</t>
  </si>
  <si>
    <t>Número de guarderías Fincas Unidas</t>
  </si>
  <si>
    <t>Número de guarderías Guanarteme</t>
  </si>
  <si>
    <t>Número de guarderías La Isleta</t>
  </si>
  <si>
    <t>Número de guarderías Las Rehoyas</t>
  </si>
  <si>
    <t>Número de guarderías Los Tarahales</t>
  </si>
  <si>
    <t>Número de guarderías Lugo</t>
  </si>
  <si>
    <t>Número de guarderías Pedro Hidalgo</t>
  </si>
  <si>
    <t>Número de guarderías San Antonio</t>
  </si>
  <si>
    <t>Número de guarderías San Cristóbal</t>
  </si>
  <si>
    <t xml:space="preserve">Número de guarderías San Roque </t>
  </si>
  <si>
    <t>Número de guarderías Santa Catalina-Canteras</t>
  </si>
  <si>
    <t>Número de guarderías Schamann</t>
  </si>
  <si>
    <t>Número de guarderías Siete Palmas</t>
  </si>
  <si>
    <t>Número de guarderías Tafira Alta</t>
  </si>
  <si>
    <t>Número de guarderías Tamaraceite</t>
  </si>
  <si>
    <t>Número de guarderías Triana</t>
  </si>
  <si>
    <t>Número de guarderías Vegueta</t>
  </si>
  <si>
    <t>Número de guarderías Zárate</t>
  </si>
  <si>
    <t>Titulados/as universitarios/as por rama académica</t>
  </si>
  <si>
    <t>Porcentaje de estudiantes en Ciencias Experimentales: hombres</t>
  </si>
  <si>
    <t>Porcentaje de estudiantes en Ciencias Experimentales: mujeres</t>
  </si>
  <si>
    <t>Porcentaje de estudiantes en Ciencias de la Salud: hombres</t>
  </si>
  <si>
    <t>Porcentaje de estudiantes en Ciencias de la Salud: mujeres</t>
  </si>
  <si>
    <t xml:space="preserve">Porcentaje de estudiantes en Ciencias Sociales y Jurídicas: hombres </t>
  </si>
  <si>
    <t xml:space="preserve">Porcentaje de estudiantes en Ciencias Sociales y Jurídicas: mujeres </t>
  </si>
  <si>
    <t>Porcentaje de estudiantes en Humanidades: hombres</t>
  </si>
  <si>
    <t>Porcentaje de estudiantes en Humanidades: mujeres</t>
  </si>
  <si>
    <t>Porcentaje de estudiantes en Técnicas: hombres</t>
  </si>
  <si>
    <t>Porcentaje de estudiantes en Técnicas: mujeres</t>
  </si>
  <si>
    <t>Porcentaje de hombres titulados en Ciencias Experimentales</t>
  </si>
  <si>
    <t>Porcentaje de mujeres tituladas en Ciencias Experimentales</t>
  </si>
  <si>
    <t>Porcentaje de hombres titulados en Ciencias de la Salud</t>
  </si>
  <si>
    <t>Porcentaje de mujeres tituladas en Ciencias de la Salud</t>
  </si>
  <si>
    <t>Porcentaje de hombres titulados en Ciencias Sociales y Jurídicas</t>
  </si>
  <si>
    <t>Porcentaje de mujeres tituladas en Ciencias Sociales y Jurídicas</t>
  </si>
  <si>
    <t>Porcentaje de hombres titulados en Humanidades</t>
  </si>
  <si>
    <t>Porcentaje de mujeres tituladas en Humanidades</t>
  </si>
  <si>
    <t>Porcentaje de hombres titulados en Técnicas</t>
  </si>
  <si>
    <t>Porcentaje de mujeres tituladas en Técnicas</t>
  </si>
  <si>
    <t>Porcentaje de estudiantes en Ciencias Experimentales</t>
  </si>
  <si>
    <t>Porcentaje de estudiantes en Ciencias de la Salud</t>
  </si>
  <si>
    <t>Porcentaje de estudiantes en Ciencias Sociales y Jurídicas</t>
  </si>
  <si>
    <t>Porcentaje de estudiantes en Humanidades</t>
  </si>
  <si>
    <t>Porcentaje de estudiantes en Técnicas</t>
  </si>
  <si>
    <t>Porcentaje de población con estudios FP GS, Maestría Industrial o equivalente</t>
  </si>
  <si>
    <t>Porcentaje de titulados/as en Ciencias Experimentales</t>
  </si>
  <si>
    <t>Porcentaje de titulados/as en Ciencias de la Salud</t>
  </si>
  <si>
    <t>Porcentaje titulados/as en Ciencias Sociales y Jurídicas</t>
  </si>
  <si>
    <t>Porcentaje titulados/as en Humanidades</t>
  </si>
  <si>
    <t>Porcentaje titulados/as en Técnicas</t>
  </si>
  <si>
    <t>Estudiantes matriculados en español para extranjeros</t>
  </si>
  <si>
    <t xml:space="preserve">Observatorio Socioeconómico Urbano </t>
  </si>
  <si>
    <t>Área de Gobierno de Hacienda y Economía</t>
  </si>
  <si>
    <t>Unidad Administrativa de Programación Económica</t>
  </si>
  <si>
    <t>Grupos</t>
  </si>
  <si>
    <t>Unidad de medida</t>
  </si>
  <si>
    <t>Unidad territorial</t>
  </si>
  <si>
    <t>Municipio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</si>
</sst>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trike/>
      <sz val="10"/>
      <color indexed="18"/>
      <name val="Arial"/>
      <family val="2"/>
    </font>
    <font>
      <sz val="24"/>
      <color indexed="18"/>
      <name val="Arial"/>
      <family val="2"/>
    </font>
    <font>
      <b/>
      <sz val="14"/>
      <color indexed="18"/>
      <name val="Arial"/>
      <family val="2"/>
    </font>
    <font>
      <b/>
      <sz val="14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b/>
      <sz val="24"/>
      <color indexed="18"/>
      <name val="Arial"/>
      <family val="2"/>
    </font>
    <font>
      <u val="single"/>
      <sz val="12"/>
      <color indexed="18"/>
      <name val="Arial"/>
      <family val="2"/>
    </font>
    <font>
      <b/>
      <u val="single"/>
      <sz val="14"/>
      <color indexed="1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11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left" vertical="center" indent="1"/>
    </xf>
    <xf numFmtId="0" fontId="4" fillId="2" borderId="3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indent="1"/>
    </xf>
    <xf numFmtId="0" fontId="5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wrapText="1" indent="1"/>
    </xf>
    <xf numFmtId="0" fontId="5" fillId="2" borderId="5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3" fontId="5" fillId="2" borderId="3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0" fontId="5" fillId="2" borderId="5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9" fontId="5" fillId="2" borderId="5" xfId="0" applyNumberFormat="1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5" fillId="2" borderId="5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3" fillId="2" borderId="7" xfId="15" applyFont="1" applyFill="1" applyBorder="1" applyAlignment="1">
      <alignment horizontal="left" vertical="center" indent="1"/>
    </xf>
    <xf numFmtId="0" fontId="13" fillId="2" borderId="9" xfId="15" applyFont="1" applyFill="1" applyBorder="1" applyAlignment="1">
      <alignment horizontal="left" vertical="center" indent="1"/>
    </xf>
    <xf numFmtId="0" fontId="13" fillId="2" borderId="10" xfId="15" applyFont="1" applyFill="1" applyBorder="1" applyAlignment="1">
      <alignment horizontal="left" vertical="center" indent="1"/>
    </xf>
    <xf numFmtId="0" fontId="5" fillId="2" borderId="1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0" fontId="5" fillId="2" borderId="7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3" fontId="5" fillId="2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0" fontId="5" fillId="2" borderId="10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10" fontId="5" fillId="2" borderId="1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168" fontId="5" fillId="2" borderId="5" xfId="0" applyNumberFormat="1" applyFont="1" applyFill="1" applyBorder="1" applyAlignment="1">
      <alignment horizontal="center" vertical="center" wrapText="1"/>
    </xf>
    <xf numFmtId="9" fontId="5" fillId="2" borderId="5" xfId="0" applyNumberFormat="1" applyFont="1" applyFill="1" applyBorder="1" applyAlignment="1">
      <alignment horizontal="center" vertical="center" wrapText="1"/>
    </xf>
    <xf numFmtId="9" fontId="5" fillId="2" borderId="7" xfId="0" applyNumberFormat="1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9" fontId="5" fillId="2" borderId="11" xfId="0" applyNumberFormat="1" applyFont="1" applyFill="1" applyBorder="1" applyAlignment="1">
      <alignment horizontal="center" vertical="center" wrapText="1"/>
    </xf>
    <xf numFmtId="9" fontId="5" fillId="2" borderId="2" xfId="0" applyNumberFormat="1" applyFont="1" applyFill="1" applyBorder="1" applyAlignment="1">
      <alignment horizontal="center" vertical="center" wrapText="1"/>
    </xf>
    <xf numFmtId="9" fontId="5" fillId="2" borderId="3" xfId="0" applyNumberFormat="1" applyFont="1" applyFill="1" applyBorder="1" applyAlignment="1">
      <alignment horizontal="center" vertical="center" wrapText="1"/>
    </xf>
    <xf numFmtId="168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168" fontId="5" fillId="2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Continuous" vertical="center" wrapText="1"/>
    </xf>
    <xf numFmtId="0" fontId="10" fillId="2" borderId="1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14" fillId="2" borderId="7" xfId="15" applyFont="1" applyFill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/>
    </xf>
    <xf numFmtId="0" fontId="9" fillId="2" borderId="10" xfId="0" applyFont="1" applyFill="1" applyBorder="1" applyAlignment="1">
      <alignment horizontal="center" vertical="top"/>
    </xf>
    <xf numFmtId="0" fontId="8" fillId="2" borderId="9" xfId="0" applyFont="1" applyFill="1" applyBorder="1" applyAlignment="1">
      <alignment horizontal="center" vertical="top"/>
    </xf>
    <xf numFmtId="0" fontId="8" fillId="2" borderId="10" xfId="0" applyFont="1" applyFill="1" applyBorder="1" applyAlignment="1">
      <alignment horizontal="center" vertical="top"/>
    </xf>
    <xf numFmtId="0" fontId="8" fillId="2" borderId="9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  <xf numFmtId="0" fontId="0" fillId="2" borderId="10" xfId="0" applyFill="1" applyBorder="1" applyAlignment="1">
      <alignment/>
    </xf>
    <xf numFmtId="0" fontId="4" fillId="2" borderId="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19050</xdr:rowOff>
    </xdr:from>
    <xdr:to>
      <xdr:col>1</xdr:col>
      <xdr:colOff>1514475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80975"/>
          <a:ext cx="1514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9525</xdr:rowOff>
    </xdr:from>
    <xdr:to>
      <xdr:col>0</xdr:col>
      <xdr:colOff>1724025</xdr:colOff>
      <xdr:row>5</xdr:row>
      <xdr:rowOff>76200</xdr:rowOff>
    </xdr:to>
    <xdr:pic>
      <xdr:nvPicPr>
        <xdr:cNvPr id="1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1450"/>
          <a:ext cx="1514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152400</xdr:rowOff>
    </xdr:from>
    <xdr:to>
      <xdr:col>0</xdr:col>
      <xdr:colOff>1628775</xdr:colOff>
      <xdr:row>5</xdr:row>
      <xdr:rowOff>57150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2400"/>
          <a:ext cx="1514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152400</xdr:rowOff>
    </xdr:from>
    <xdr:to>
      <xdr:col>0</xdr:col>
      <xdr:colOff>1638300</xdr:colOff>
      <xdr:row>5</xdr:row>
      <xdr:rowOff>57150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52400"/>
          <a:ext cx="1514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D2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421875" style="54" customWidth="1"/>
    <col min="2" max="2" width="26.421875" style="54" customWidth="1"/>
    <col min="3" max="3" width="63.421875" style="54" customWidth="1"/>
    <col min="4" max="16384" width="11.421875" style="54" customWidth="1"/>
  </cols>
  <sheetData>
    <row r="1" s="1" customFormat="1" ht="12.75">
      <c r="B1" s="2"/>
    </row>
    <row r="2" s="1" customFormat="1" ht="12.75">
      <c r="B2" s="3"/>
    </row>
    <row r="3" spans="2:3" s="1" customFormat="1" ht="12.75">
      <c r="B3" s="2"/>
      <c r="C3" s="3" t="s">
        <v>185</v>
      </c>
    </row>
    <row r="4" spans="2:3" s="1" customFormat="1" ht="12.75">
      <c r="B4" s="2"/>
      <c r="C4" s="3" t="s">
        <v>186</v>
      </c>
    </row>
    <row r="5" spans="2:3" s="1" customFormat="1" ht="12.75">
      <c r="B5" s="2"/>
      <c r="C5" s="3" t="s">
        <v>187</v>
      </c>
    </row>
    <row r="6" s="1" customFormat="1" ht="13.5" customHeight="1"/>
    <row r="7" spans="2:4" s="1" customFormat="1" ht="39.75" customHeight="1">
      <c r="B7" s="108" t="s">
        <v>2</v>
      </c>
      <c r="C7" s="109"/>
      <c r="D7" s="58"/>
    </row>
    <row r="8" spans="2:3" s="1" customFormat="1" ht="29.25" customHeight="1">
      <c r="B8" s="59" t="s">
        <v>188</v>
      </c>
      <c r="C8" s="60" t="s">
        <v>0</v>
      </c>
    </row>
    <row r="9" spans="2:3" ht="26.25" customHeight="1">
      <c r="B9" s="110" t="s">
        <v>3</v>
      </c>
      <c r="C9" s="61" t="s">
        <v>9</v>
      </c>
    </row>
    <row r="10" spans="2:3" ht="26.25" customHeight="1">
      <c r="B10" s="111"/>
      <c r="C10" s="62" t="s">
        <v>25</v>
      </c>
    </row>
    <row r="11" spans="2:3" ht="26.25" customHeight="1">
      <c r="B11" s="111"/>
      <c r="C11" s="62" t="s">
        <v>38</v>
      </c>
    </row>
    <row r="12" spans="2:3" ht="26.25" customHeight="1">
      <c r="B12" s="111"/>
      <c r="C12" s="62" t="s">
        <v>8</v>
      </c>
    </row>
    <row r="13" spans="2:3" ht="26.25" customHeight="1">
      <c r="B13" s="111"/>
      <c r="C13" s="62" t="s">
        <v>20</v>
      </c>
    </row>
    <row r="14" spans="2:3" ht="26.25" customHeight="1">
      <c r="B14" s="111"/>
      <c r="C14" s="62" t="s">
        <v>21</v>
      </c>
    </row>
    <row r="15" spans="2:3" ht="26.25" customHeight="1">
      <c r="B15" s="111"/>
      <c r="C15" s="62" t="s">
        <v>7</v>
      </c>
    </row>
    <row r="16" spans="2:3" ht="26.25" customHeight="1">
      <c r="B16" s="111"/>
      <c r="C16" s="62" t="s">
        <v>152</v>
      </c>
    </row>
    <row r="17" spans="2:3" ht="26.25" customHeight="1">
      <c r="B17" s="112"/>
      <c r="C17" s="63" t="s">
        <v>5</v>
      </c>
    </row>
    <row r="18" spans="2:3" ht="26.25" customHeight="1">
      <c r="B18" s="110" t="s">
        <v>4</v>
      </c>
      <c r="C18" s="61" t="s">
        <v>12</v>
      </c>
    </row>
    <row r="19" spans="2:3" ht="26.25" customHeight="1">
      <c r="B19" s="111"/>
      <c r="C19" s="62" t="s">
        <v>14</v>
      </c>
    </row>
    <row r="20" spans="2:3" ht="26.25" customHeight="1">
      <c r="B20" s="112"/>
      <c r="C20" s="63" t="s">
        <v>13</v>
      </c>
    </row>
    <row r="21" spans="2:3" ht="12.75">
      <c r="B21" s="16"/>
      <c r="C21" s="16"/>
    </row>
  </sheetData>
  <mergeCells count="3">
    <mergeCell ref="B7:C7"/>
    <mergeCell ref="B9:B17"/>
    <mergeCell ref="B18:B20"/>
  </mergeCells>
  <hyperlinks>
    <hyperlink ref="B9" location="Municipio!A9" display="Enseñanza de régimen general"/>
    <hyperlink ref="B18" location="Municipio!A81" display="Enseñanza de régimen especial"/>
    <hyperlink ref="C9" location="Municipio!B9" display="Guarderías"/>
    <hyperlink ref="C10" location="Municipio!B14" display="Colegios de Educación Infantil y Primaria"/>
    <hyperlink ref="C11" location="Municipio!B18" display="Institutos de Educación Secundaria (IES)"/>
    <hyperlink ref="C12" location="Municipio!B22" display="Estudiantes por nivel educativo"/>
    <hyperlink ref="C13" location="Municipio!B29" display="Estudiantes extranjeros por nivel educativo"/>
    <hyperlink ref="C14" location="Municipio!B36" display="Estudiantes universitarios por rama académica"/>
    <hyperlink ref="C15" location="Municipio!B52" display="Población de 16 años o más según estudios terminados"/>
    <hyperlink ref="C16" location="Municipio!B62" display="Titulados/as universitarios/as por rama académica"/>
    <hyperlink ref="C17" location="Municipio!B78" display="Absentismo escolar"/>
    <hyperlink ref="C18" location="Municipio!B81" display="Enseñanza de idiomas"/>
    <hyperlink ref="C19" location="Municipio!B90" display="Enseñanza artística"/>
    <hyperlink ref="C20" location="Municipio!B96" display="Enseñanza de personas adultas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V101"/>
  <sheetViews>
    <sheetView workbookViewId="0" topLeftCell="A1">
      <selection activeCell="A1" sqref="A1"/>
    </sheetView>
  </sheetViews>
  <sheetFormatPr defaultColWidth="11.421875" defaultRowHeight="12.75"/>
  <cols>
    <col min="1" max="1" width="26.7109375" style="37" customWidth="1"/>
    <col min="2" max="2" width="28.140625" style="38" bestFit="1" customWidth="1"/>
    <col min="3" max="3" width="61.140625" style="41" customWidth="1"/>
    <col min="4" max="4" width="10.57421875" style="43" bestFit="1" customWidth="1"/>
    <col min="5" max="5" width="12.140625" style="42" customWidth="1"/>
    <col min="6" max="6" width="11.8515625" style="43" bestFit="1" customWidth="1"/>
    <col min="7" max="7" width="11.421875" style="127" customWidth="1"/>
    <col min="8" max="16384" width="11.421875" style="16" customWidth="1"/>
  </cols>
  <sheetData>
    <row r="1" spans="1:7" s="1" customFormat="1" ht="12.75">
      <c r="A1" s="2"/>
      <c r="B1" s="2"/>
      <c r="C1" s="10"/>
      <c r="D1" s="13"/>
      <c r="E1" s="10"/>
      <c r="F1" s="10"/>
      <c r="G1" s="122"/>
    </row>
    <row r="2" spans="1:7" s="1" customFormat="1" ht="12.75">
      <c r="A2" s="2"/>
      <c r="B2" s="3"/>
      <c r="C2" s="10"/>
      <c r="D2" s="13"/>
      <c r="E2" s="10"/>
      <c r="F2" s="10"/>
      <c r="G2" s="122"/>
    </row>
    <row r="3" spans="1:7" s="1" customFormat="1" ht="12.75">
      <c r="A3" s="2"/>
      <c r="B3" s="3" t="s">
        <v>185</v>
      </c>
      <c r="C3" s="10"/>
      <c r="D3" s="13"/>
      <c r="E3" s="10"/>
      <c r="F3" s="10"/>
      <c r="G3" s="122"/>
    </row>
    <row r="4" spans="1:7" s="1" customFormat="1" ht="12.75">
      <c r="A4" s="2"/>
      <c r="B4" s="3" t="s">
        <v>186</v>
      </c>
      <c r="C4" s="10"/>
      <c r="D4" s="13"/>
      <c r="E4" s="10"/>
      <c r="F4" s="10"/>
      <c r="G4" s="122"/>
    </row>
    <row r="5" spans="1:7" s="1" customFormat="1" ht="12.75">
      <c r="A5" s="2"/>
      <c r="B5" s="3" t="s">
        <v>187</v>
      </c>
      <c r="C5" s="10"/>
      <c r="D5" s="13"/>
      <c r="E5" s="10"/>
      <c r="F5" s="10"/>
      <c r="G5" s="122"/>
    </row>
    <row r="6" spans="1:7" s="1" customFormat="1" ht="13.5" customHeight="1">
      <c r="A6" s="2"/>
      <c r="C6" s="10"/>
      <c r="D6" s="13"/>
      <c r="E6" s="10"/>
      <c r="F6" s="10"/>
      <c r="G6" s="122"/>
    </row>
    <row r="7" spans="1:7" ht="39.75" customHeight="1">
      <c r="A7" s="89"/>
      <c r="B7" s="107" t="s">
        <v>2</v>
      </c>
      <c r="C7" s="90"/>
      <c r="D7" s="25"/>
      <c r="E7" s="91"/>
      <c r="F7" s="91"/>
      <c r="G7" s="92"/>
    </row>
    <row r="8" spans="1:22" s="4" customFormat="1" ht="33" customHeight="1">
      <c r="A8" s="87" t="s">
        <v>188</v>
      </c>
      <c r="B8" s="88" t="s">
        <v>0</v>
      </c>
      <c r="C8" s="84" t="s">
        <v>1</v>
      </c>
      <c r="D8" s="88" t="s">
        <v>23</v>
      </c>
      <c r="E8" s="84" t="s">
        <v>189</v>
      </c>
      <c r="F8" s="83" t="s">
        <v>34</v>
      </c>
      <c r="G8" s="88" t="s">
        <v>190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7" ht="25.5" customHeight="1">
      <c r="A9" s="113" t="s">
        <v>3</v>
      </c>
      <c r="B9" s="7" t="s">
        <v>9</v>
      </c>
      <c r="C9" s="17"/>
      <c r="D9" s="17"/>
      <c r="E9" s="18"/>
      <c r="F9" s="17"/>
      <c r="G9" s="50"/>
    </row>
    <row r="10" spans="1:7" ht="16.5" customHeight="1">
      <c r="A10" s="116"/>
      <c r="B10" s="19"/>
      <c r="C10" s="20" t="s">
        <v>6</v>
      </c>
      <c r="D10" s="21">
        <v>57</v>
      </c>
      <c r="E10" s="20" t="s">
        <v>9</v>
      </c>
      <c r="F10" s="77">
        <v>2008</v>
      </c>
      <c r="G10" s="123" t="s">
        <v>191</v>
      </c>
    </row>
    <row r="11" spans="1:7" ht="25.5">
      <c r="A11" s="116"/>
      <c r="B11" s="22"/>
      <c r="C11" s="20" t="s">
        <v>10</v>
      </c>
      <c r="D11" s="21">
        <v>8</v>
      </c>
      <c r="E11" s="23" t="s">
        <v>57</v>
      </c>
      <c r="F11" s="21">
        <v>2008</v>
      </c>
      <c r="G11" s="124" t="s">
        <v>191</v>
      </c>
    </row>
    <row r="12" spans="1:7" ht="25.5">
      <c r="A12" s="116"/>
      <c r="B12" s="22"/>
      <c r="C12" s="20" t="s">
        <v>11</v>
      </c>
      <c r="D12" s="21">
        <v>42</v>
      </c>
      <c r="E12" s="23" t="s">
        <v>58</v>
      </c>
      <c r="F12" s="21">
        <v>2008</v>
      </c>
      <c r="G12" s="124" t="s">
        <v>191</v>
      </c>
    </row>
    <row r="13" spans="1:7" ht="25.5">
      <c r="A13" s="116"/>
      <c r="B13" s="22"/>
      <c r="C13" s="20" t="s">
        <v>33</v>
      </c>
      <c r="D13" s="21">
        <v>7</v>
      </c>
      <c r="E13" s="23" t="s">
        <v>59</v>
      </c>
      <c r="F13" s="73">
        <v>2008</v>
      </c>
      <c r="G13" s="125" t="s">
        <v>191</v>
      </c>
    </row>
    <row r="14" spans="1:7" ht="25.5" customHeight="1">
      <c r="A14" s="116"/>
      <c r="B14" s="7" t="s">
        <v>25</v>
      </c>
      <c r="C14" s="24"/>
      <c r="D14" s="25"/>
      <c r="E14" s="26"/>
      <c r="F14" s="25"/>
      <c r="G14" s="92"/>
    </row>
    <row r="15" spans="1:7" ht="25.5">
      <c r="A15" s="116"/>
      <c r="B15" s="19"/>
      <c r="C15" s="20" t="s">
        <v>26</v>
      </c>
      <c r="D15" s="21">
        <v>98</v>
      </c>
      <c r="E15" s="23" t="s">
        <v>60</v>
      </c>
      <c r="F15" s="77" t="s">
        <v>35</v>
      </c>
      <c r="G15" s="123" t="s">
        <v>191</v>
      </c>
    </row>
    <row r="16" spans="1:7" ht="38.25">
      <c r="A16" s="116"/>
      <c r="B16" s="22"/>
      <c r="C16" s="20" t="s">
        <v>27</v>
      </c>
      <c r="D16" s="21">
        <v>70</v>
      </c>
      <c r="E16" s="23" t="s">
        <v>61</v>
      </c>
      <c r="F16" s="21" t="s">
        <v>35</v>
      </c>
      <c r="G16" s="124" t="s">
        <v>191</v>
      </c>
    </row>
    <row r="17" spans="1:7" ht="38.25">
      <c r="A17" s="116"/>
      <c r="B17" s="22"/>
      <c r="C17" s="20" t="s">
        <v>28</v>
      </c>
      <c r="D17" s="21">
        <v>28</v>
      </c>
      <c r="E17" s="23" t="s">
        <v>62</v>
      </c>
      <c r="F17" s="73" t="s">
        <v>35</v>
      </c>
      <c r="G17" s="125" t="s">
        <v>191</v>
      </c>
    </row>
    <row r="18" spans="1:7" ht="25.5" customHeight="1">
      <c r="A18" s="116"/>
      <c r="B18" s="7" t="s">
        <v>38</v>
      </c>
      <c r="C18" s="24"/>
      <c r="D18" s="25"/>
      <c r="E18" s="26"/>
      <c r="F18" s="25"/>
      <c r="G18" s="92"/>
    </row>
    <row r="19" spans="1:7" ht="25.5">
      <c r="A19" s="116"/>
      <c r="B19" s="19"/>
      <c r="C19" s="20" t="s">
        <v>30</v>
      </c>
      <c r="D19" s="21">
        <v>66</v>
      </c>
      <c r="E19" s="23" t="s">
        <v>60</v>
      </c>
      <c r="F19" s="77" t="s">
        <v>35</v>
      </c>
      <c r="G19" s="123" t="s">
        <v>191</v>
      </c>
    </row>
    <row r="20" spans="1:7" ht="38.25">
      <c r="A20" s="116"/>
      <c r="B20" s="22"/>
      <c r="C20" s="20" t="s">
        <v>31</v>
      </c>
      <c r="D20" s="21">
        <v>34</v>
      </c>
      <c r="E20" s="23" t="s">
        <v>61</v>
      </c>
      <c r="F20" s="21" t="s">
        <v>35</v>
      </c>
      <c r="G20" s="124" t="s">
        <v>191</v>
      </c>
    </row>
    <row r="21" spans="1:7" ht="38.25">
      <c r="A21" s="116"/>
      <c r="B21" s="22"/>
      <c r="C21" s="20" t="s">
        <v>32</v>
      </c>
      <c r="D21" s="21">
        <v>32</v>
      </c>
      <c r="E21" s="23" t="s">
        <v>62</v>
      </c>
      <c r="F21" s="73" t="s">
        <v>35</v>
      </c>
      <c r="G21" s="125" t="s">
        <v>191</v>
      </c>
    </row>
    <row r="22" spans="1:7" ht="25.5" customHeight="1">
      <c r="A22" s="116"/>
      <c r="B22" s="7" t="s">
        <v>8</v>
      </c>
      <c r="C22" s="24"/>
      <c r="D22" s="25"/>
      <c r="E22" s="26"/>
      <c r="F22" s="25"/>
      <c r="G22" s="92"/>
    </row>
    <row r="23" spans="1:7" ht="12.75">
      <c r="A23" s="116"/>
      <c r="B23" s="19"/>
      <c r="C23" s="23" t="s">
        <v>39</v>
      </c>
      <c r="D23" s="27">
        <v>11596</v>
      </c>
      <c r="E23" s="23" t="s">
        <v>63</v>
      </c>
      <c r="F23" s="77" t="s">
        <v>35</v>
      </c>
      <c r="G23" s="123" t="s">
        <v>191</v>
      </c>
    </row>
    <row r="24" spans="1:7" ht="12.75">
      <c r="A24" s="116"/>
      <c r="B24" s="22"/>
      <c r="C24" s="23" t="s">
        <v>40</v>
      </c>
      <c r="D24" s="27">
        <v>23823</v>
      </c>
      <c r="E24" s="23" t="s">
        <v>63</v>
      </c>
      <c r="F24" s="21" t="s">
        <v>35</v>
      </c>
      <c r="G24" s="124" t="s">
        <v>191</v>
      </c>
    </row>
    <row r="25" spans="1:7" ht="12.75">
      <c r="A25" s="116"/>
      <c r="B25" s="22"/>
      <c r="C25" s="23" t="s">
        <v>41</v>
      </c>
      <c r="D25" s="27">
        <v>16788</v>
      </c>
      <c r="E25" s="23" t="s">
        <v>63</v>
      </c>
      <c r="F25" s="21" t="s">
        <v>35</v>
      </c>
      <c r="G25" s="124" t="s">
        <v>191</v>
      </c>
    </row>
    <row r="26" spans="1:7" ht="12.75">
      <c r="A26" s="116"/>
      <c r="B26" s="22"/>
      <c r="C26" s="23" t="s">
        <v>42</v>
      </c>
      <c r="D26" s="27">
        <v>5930</v>
      </c>
      <c r="E26" s="23" t="s">
        <v>63</v>
      </c>
      <c r="F26" s="21" t="s">
        <v>35</v>
      </c>
      <c r="G26" s="124" t="s">
        <v>191</v>
      </c>
    </row>
    <row r="27" spans="1:7" ht="12.75">
      <c r="A27" s="116"/>
      <c r="B27" s="22"/>
      <c r="C27" s="23" t="s">
        <v>43</v>
      </c>
      <c r="D27" s="28">
        <v>24145</v>
      </c>
      <c r="E27" s="23" t="s">
        <v>63</v>
      </c>
      <c r="F27" s="29" t="s">
        <v>35</v>
      </c>
      <c r="G27" s="124" t="s">
        <v>191</v>
      </c>
    </row>
    <row r="28" spans="1:7" ht="12.75">
      <c r="A28" s="116"/>
      <c r="B28" s="22"/>
      <c r="C28" s="23" t="s">
        <v>44</v>
      </c>
      <c r="D28" s="28">
        <f>55+108+88+109</f>
        <v>360</v>
      </c>
      <c r="E28" s="23" t="s">
        <v>63</v>
      </c>
      <c r="F28" s="74" t="s">
        <v>36</v>
      </c>
      <c r="G28" s="125" t="s">
        <v>191</v>
      </c>
    </row>
    <row r="29" spans="1:7" ht="25.5" customHeight="1">
      <c r="A29" s="116"/>
      <c r="B29" s="7" t="s">
        <v>20</v>
      </c>
      <c r="C29" s="30"/>
      <c r="D29" s="31"/>
      <c r="E29" s="30"/>
      <c r="F29" s="81"/>
      <c r="G29" s="92"/>
    </row>
    <row r="30" spans="1:7" ht="12.75">
      <c r="A30" s="116"/>
      <c r="B30" s="19"/>
      <c r="C30" s="23" t="s">
        <v>15</v>
      </c>
      <c r="D30" s="32">
        <v>349</v>
      </c>
      <c r="E30" s="23" t="s">
        <v>63</v>
      </c>
      <c r="F30" s="78" t="s">
        <v>37</v>
      </c>
      <c r="G30" s="123" t="s">
        <v>191</v>
      </c>
    </row>
    <row r="31" spans="1:7" ht="12.75">
      <c r="A31" s="116"/>
      <c r="B31" s="22"/>
      <c r="C31" s="23" t="s">
        <v>22</v>
      </c>
      <c r="D31" s="28">
        <v>1275</v>
      </c>
      <c r="E31" s="23" t="s">
        <v>63</v>
      </c>
      <c r="F31" s="27" t="s">
        <v>37</v>
      </c>
      <c r="G31" s="124" t="s">
        <v>191</v>
      </c>
    </row>
    <row r="32" spans="1:7" ht="25.5">
      <c r="A32" s="116"/>
      <c r="B32" s="22"/>
      <c r="C32" s="23" t="s">
        <v>16</v>
      </c>
      <c r="D32" s="28">
        <v>1049</v>
      </c>
      <c r="E32" s="23" t="s">
        <v>63</v>
      </c>
      <c r="F32" s="27" t="s">
        <v>37</v>
      </c>
      <c r="G32" s="124" t="s">
        <v>191</v>
      </c>
    </row>
    <row r="33" spans="1:7" ht="12.75">
      <c r="A33" s="116"/>
      <c r="B33" s="22"/>
      <c r="C33" s="23" t="s">
        <v>17</v>
      </c>
      <c r="D33" s="32">
        <v>342</v>
      </c>
      <c r="E33" s="23" t="s">
        <v>63</v>
      </c>
      <c r="F33" s="27" t="s">
        <v>37</v>
      </c>
      <c r="G33" s="124" t="s">
        <v>191</v>
      </c>
    </row>
    <row r="34" spans="1:7" ht="12.75">
      <c r="A34" s="116"/>
      <c r="B34" s="22"/>
      <c r="C34" s="23" t="s">
        <v>18</v>
      </c>
      <c r="D34" s="32">
        <v>235</v>
      </c>
      <c r="E34" s="23" t="s">
        <v>63</v>
      </c>
      <c r="F34" s="27" t="s">
        <v>37</v>
      </c>
      <c r="G34" s="124" t="s">
        <v>191</v>
      </c>
    </row>
    <row r="35" spans="1:7" ht="12.75">
      <c r="A35" s="116"/>
      <c r="B35" s="22"/>
      <c r="C35" s="23" t="s">
        <v>19</v>
      </c>
      <c r="D35" s="32">
        <v>13</v>
      </c>
      <c r="E35" s="23" t="s">
        <v>63</v>
      </c>
      <c r="F35" s="74" t="s">
        <v>37</v>
      </c>
      <c r="G35" s="125" t="s">
        <v>191</v>
      </c>
    </row>
    <row r="36" spans="1:7" ht="24.75" customHeight="1">
      <c r="A36" s="116"/>
      <c r="B36" s="7" t="s">
        <v>21</v>
      </c>
      <c r="C36" s="26"/>
      <c r="D36" s="65"/>
      <c r="E36" s="26"/>
      <c r="F36" s="81"/>
      <c r="G36" s="92"/>
    </row>
    <row r="37" spans="1:7" ht="12.75">
      <c r="A37" s="116"/>
      <c r="B37" s="19"/>
      <c r="C37" s="64" t="s">
        <v>173</v>
      </c>
      <c r="D37" s="93">
        <v>0.017</v>
      </c>
      <c r="E37" s="41"/>
      <c r="F37" s="79" t="s">
        <v>36</v>
      </c>
      <c r="G37" s="123" t="s">
        <v>191</v>
      </c>
    </row>
    <row r="38" spans="1:7" ht="12.75">
      <c r="A38" s="116"/>
      <c r="B38" s="22"/>
      <c r="C38" s="23" t="s">
        <v>153</v>
      </c>
      <c r="D38" s="93">
        <v>0.365</v>
      </c>
      <c r="E38" s="41"/>
      <c r="F38" s="32" t="s">
        <v>36</v>
      </c>
      <c r="G38" s="124" t="s">
        <v>191</v>
      </c>
    </row>
    <row r="39" spans="1:7" ht="12.75">
      <c r="A39" s="116"/>
      <c r="B39" s="22"/>
      <c r="C39" s="23" t="s">
        <v>154</v>
      </c>
      <c r="D39" s="93">
        <v>0.635</v>
      </c>
      <c r="E39" s="41"/>
      <c r="F39" s="32" t="s">
        <v>36</v>
      </c>
      <c r="G39" s="124" t="s">
        <v>191</v>
      </c>
    </row>
    <row r="40" spans="1:7" ht="12.75">
      <c r="A40" s="116"/>
      <c r="B40" s="22"/>
      <c r="C40" s="23" t="s">
        <v>174</v>
      </c>
      <c r="D40" s="93">
        <v>0.073</v>
      </c>
      <c r="E40" s="41"/>
      <c r="F40" s="32" t="s">
        <v>36</v>
      </c>
      <c r="G40" s="124" t="s">
        <v>191</v>
      </c>
    </row>
    <row r="41" spans="1:7" ht="12.75">
      <c r="A41" s="116"/>
      <c r="B41" s="22"/>
      <c r="C41" s="23" t="s">
        <v>155</v>
      </c>
      <c r="D41" s="93">
        <v>0.284</v>
      </c>
      <c r="E41" s="41"/>
      <c r="F41" s="32" t="s">
        <v>36</v>
      </c>
      <c r="G41" s="124" t="s">
        <v>191</v>
      </c>
    </row>
    <row r="42" spans="1:7" ht="12.75">
      <c r="A42" s="116"/>
      <c r="B42" s="22"/>
      <c r="C42" s="23" t="s">
        <v>156</v>
      </c>
      <c r="D42" s="93">
        <v>0.716</v>
      </c>
      <c r="E42" s="41"/>
      <c r="F42" s="32" t="s">
        <v>36</v>
      </c>
      <c r="G42" s="124" t="s">
        <v>191</v>
      </c>
    </row>
    <row r="43" spans="1:7" ht="12.75">
      <c r="A43" s="116"/>
      <c r="B43" s="22"/>
      <c r="C43" s="23" t="s">
        <v>175</v>
      </c>
      <c r="D43" s="93">
        <v>0.477</v>
      </c>
      <c r="E43" s="41"/>
      <c r="F43" s="32" t="s">
        <v>36</v>
      </c>
      <c r="G43" s="124" t="s">
        <v>191</v>
      </c>
    </row>
    <row r="44" spans="1:7" ht="12.75">
      <c r="A44" s="116"/>
      <c r="B44" s="22"/>
      <c r="C44" s="23" t="s">
        <v>157</v>
      </c>
      <c r="D44" s="93">
        <v>0.354</v>
      </c>
      <c r="E44" s="41"/>
      <c r="F44" s="32" t="s">
        <v>36</v>
      </c>
      <c r="G44" s="124" t="s">
        <v>191</v>
      </c>
    </row>
    <row r="45" spans="1:7" ht="12.75">
      <c r="A45" s="116"/>
      <c r="B45" s="22"/>
      <c r="C45" s="23" t="s">
        <v>158</v>
      </c>
      <c r="D45" s="93">
        <v>0.646</v>
      </c>
      <c r="E45" s="41"/>
      <c r="F45" s="32" t="s">
        <v>36</v>
      </c>
      <c r="G45" s="124" t="s">
        <v>191</v>
      </c>
    </row>
    <row r="46" spans="1:7" ht="12.75">
      <c r="A46" s="116"/>
      <c r="B46" s="22"/>
      <c r="C46" s="23" t="s">
        <v>176</v>
      </c>
      <c r="D46" s="93">
        <v>0.087</v>
      </c>
      <c r="E46" s="41"/>
      <c r="F46" s="32" t="s">
        <v>36</v>
      </c>
      <c r="G46" s="124" t="s">
        <v>191</v>
      </c>
    </row>
    <row r="47" spans="1:7" ht="12.75">
      <c r="A47" s="116"/>
      <c r="B47" s="22"/>
      <c r="C47" s="23" t="s">
        <v>159</v>
      </c>
      <c r="D47" s="93">
        <v>0.304</v>
      </c>
      <c r="E47" s="41"/>
      <c r="F47" s="32" t="s">
        <v>36</v>
      </c>
      <c r="G47" s="124" t="s">
        <v>191</v>
      </c>
    </row>
    <row r="48" spans="1:7" ht="12.75">
      <c r="A48" s="116"/>
      <c r="B48" s="22"/>
      <c r="C48" s="23" t="s">
        <v>160</v>
      </c>
      <c r="D48" s="93">
        <v>0.696</v>
      </c>
      <c r="E48" s="41"/>
      <c r="F48" s="32" t="s">
        <v>36</v>
      </c>
      <c r="G48" s="124" t="s">
        <v>191</v>
      </c>
    </row>
    <row r="49" spans="1:7" ht="12.75">
      <c r="A49" s="116"/>
      <c r="B49" s="22"/>
      <c r="C49" s="23" t="s">
        <v>177</v>
      </c>
      <c r="D49" s="93">
        <v>0.346</v>
      </c>
      <c r="E49" s="41"/>
      <c r="F49" s="32" t="s">
        <v>36</v>
      </c>
      <c r="G49" s="124" t="s">
        <v>191</v>
      </c>
    </row>
    <row r="50" spans="1:7" ht="12.75">
      <c r="A50" s="116"/>
      <c r="B50" s="22"/>
      <c r="C50" s="23" t="s">
        <v>161</v>
      </c>
      <c r="D50" s="94">
        <v>0.69</v>
      </c>
      <c r="E50" s="41"/>
      <c r="F50" s="32" t="s">
        <v>36</v>
      </c>
      <c r="G50" s="124" t="s">
        <v>191</v>
      </c>
    </row>
    <row r="51" spans="1:7" ht="12.75">
      <c r="A51" s="116"/>
      <c r="B51" s="22"/>
      <c r="C51" s="66" t="s">
        <v>162</v>
      </c>
      <c r="D51" s="95">
        <v>0.31</v>
      </c>
      <c r="E51" s="41"/>
      <c r="F51" s="67" t="s">
        <v>36</v>
      </c>
      <c r="G51" s="125" t="s">
        <v>191</v>
      </c>
    </row>
    <row r="52" spans="1:7" ht="24.75" customHeight="1">
      <c r="A52" s="116"/>
      <c r="B52" s="7" t="s">
        <v>7</v>
      </c>
      <c r="C52" s="26"/>
      <c r="D52" s="96"/>
      <c r="E52" s="24"/>
      <c r="F52" s="65"/>
      <c r="G52" s="92"/>
    </row>
    <row r="53" spans="1:7" ht="12.75">
      <c r="A53" s="116"/>
      <c r="B53" s="19"/>
      <c r="C53" s="64" t="s">
        <v>65</v>
      </c>
      <c r="D53" s="97">
        <v>0.02</v>
      </c>
      <c r="E53" s="68"/>
      <c r="F53" s="33">
        <v>2007</v>
      </c>
      <c r="G53" s="123" t="s">
        <v>191</v>
      </c>
    </row>
    <row r="54" spans="1:7" ht="25.5">
      <c r="A54" s="116"/>
      <c r="B54" s="22"/>
      <c r="C54" s="23" t="s">
        <v>66</v>
      </c>
      <c r="D54" s="98">
        <v>0.06</v>
      </c>
      <c r="E54" s="69"/>
      <c r="F54" s="34">
        <v>2007</v>
      </c>
      <c r="G54" s="124" t="s">
        <v>191</v>
      </c>
    </row>
    <row r="55" spans="1:7" ht="12.75">
      <c r="A55" s="116"/>
      <c r="B55" s="22"/>
      <c r="C55" s="23" t="s">
        <v>67</v>
      </c>
      <c r="D55" s="98">
        <v>0.15</v>
      </c>
      <c r="E55" s="69"/>
      <c r="F55" s="34">
        <v>2007</v>
      </c>
      <c r="G55" s="124" t="s">
        <v>191</v>
      </c>
    </row>
    <row r="56" spans="1:7" ht="12.75">
      <c r="A56" s="116"/>
      <c r="B56" s="22"/>
      <c r="C56" s="23" t="s">
        <v>68</v>
      </c>
      <c r="D56" s="98">
        <v>0.29</v>
      </c>
      <c r="E56" s="69"/>
      <c r="F56" s="34">
        <v>2007</v>
      </c>
      <c r="G56" s="124" t="s">
        <v>191</v>
      </c>
    </row>
    <row r="57" spans="1:7" ht="25.5">
      <c r="A57" s="116"/>
      <c r="B57" s="22"/>
      <c r="C57" s="23" t="s">
        <v>69</v>
      </c>
      <c r="D57" s="98">
        <v>0.18</v>
      </c>
      <c r="E57" s="69"/>
      <c r="F57" s="34">
        <v>2007</v>
      </c>
      <c r="G57" s="124" t="s">
        <v>191</v>
      </c>
    </row>
    <row r="58" spans="1:7" ht="25.5">
      <c r="A58" s="116"/>
      <c r="B58" s="22"/>
      <c r="C58" s="23" t="s">
        <v>70</v>
      </c>
      <c r="D58" s="98">
        <v>0.06</v>
      </c>
      <c r="E58" s="69"/>
      <c r="F58" s="34">
        <v>2007</v>
      </c>
      <c r="G58" s="124" t="s">
        <v>191</v>
      </c>
    </row>
    <row r="59" spans="1:7" ht="25.5">
      <c r="A59" s="116"/>
      <c r="B59" s="22"/>
      <c r="C59" s="23" t="s">
        <v>178</v>
      </c>
      <c r="D59" s="98">
        <v>0.06</v>
      </c>
      <c r="E59" s="69"/>
      <c r="F59" s="34">
        <v>2007</v>
      </c>
      <c r="G59" s="124" t="s">
        <v>191</v>
      </c>
    </row>
    <row r="60" spans="1:7" ht="12.75">
      <c r="A60" s="116"/>
      <c r="B60" s="22"/>
      <c r="C60" s="23" t="s">
        <v>71</v>
      </c>
      <c r="D60" s="98">
        <v>0.1</v>
      </c>
      <c r="E60" s="69"/>
      <c r="F60" s="34">
        <v>2007</v>
      </c>
      <c r="G60" s="124" t="s">
        <v>191</v>
      </c>
    </row>
    <row r="61" spans="1:7" ht="12.75">
      <c r="A61" s="116"/>
      <c r="B61" s="22"/>
      <c r="C61" s="23" t="s">
        <v>72</v>
      </c>
      <c r="D61" s="98">
        <v>0.09</v>
      </c>
      <c r="E61" s="70"/>
      <c r="F61" s="75">
        <v>2007</v>
      </c>
      <c r="G61" s="125" t="s">
        <v>191</v>
      </c>
    </row>
    <row r="62" spans="1:7" ht="24.75" customHeight="1">
      <c r="A62" s="116"/>
      <c r="B62" s="7" t="s">
        <v>152</v>
      </c>
      <c r="C62" s="30"/>
      <c r="D62" s="99"/>
      <c r="E62" s="41"/>
      <c r="F62" s="65"/>
      <c r="G62" s="92"/>
    </row>
    <row r="63" spans="1:7" ht="12.75">
      <c r="A63" s="116"/>
      <c r="B63" s="19"/>
      <c r="C63" s="23" t="s">
        <v>179</v>
      </c>
      <c r="D63" s="100">
        <v>0.021</v>
      </c>
      <c r="E63" s="68"/>
      <c r="F63" s="33">
        <v>2007</v>
      </c>
      <c r="G63" s="123" t="s">
        <v>191</v>
      </c>
    </row>
    <row r="64" spans="1:7" ht="12.75">
      <c r="A64" s="116"/>
      <c r="B64" s="22"/>
      <c r="C64" s="23" t="s">
        <v>163</v>
      </c>
      <c r="D64" s="100">
        <v>0.311</v>
      </c>
      <c r="E64" s="69"/>
      <c r="F64" s="34">
        <v>2007</v>
      </c>
      <c r="G64" s="124" t="s">
        <v>191</v>
      </c>
    </row>
    <row r="65" spans="1:7" ht="12.75">
      <c r="A65" s="116"/>
      <c r="B65" s="22"/>
      <c r="C65" s="23" t="s">
        <v>164</v>
      </c>
      <c r="D65" s="100">
        <v>0.689</v>
      </c>
      <c r="E65" s="69"/>
      <c r="F65" s="34">
        <v>2007</v>
      </c>
      <c r="G65" s="124" t="s">
        <v>191</v>
      </c>
    </row>
    <row r="66" spans="1:7" ht="12.75">
      <c r="A66" s="116"/>
      <c r="B66" s="22"/>
      <c r="C66" s="23" t="s">
        <v>180</v>
      </c>
      <c r="D66" s="100">
        <v>0.126</v>
      </c>
      <c r="E66" s="69"/>
      <c r="F66" s="34">
        <v>2007</v>
      </c>
      <c r="G66" s="124" t="s">
        <v>191</v>
      </c>
    </row>
    <row r="67" spans="1:7" ht="12.75">
      <c r="A67" s="116"/>
      <c r="B67" s="22"/>
      <c r="C67" s="23" t="s">
        <v>165</v>
      </c>
      <c r="D67" s="100">
        <v>0.258</v>
      </c>
      <c r="E67" s="69"/>
      <c r="F67" s="34">
        <v>2007</v>
      </c>
      <c r="G67" s="124" t="s">
        <v>191</v>
      </c>
    </row>
    <row r="68" spans="1:7" ht="12.75">
      <c r="A68" s="116"/>
      <c r="B68" s="22"/>
      <c r="C68" s="23" t="s">
        <v>166</v>
      </c>
      <c r="D68" s="100">
        <v>0.742</v>
      </c>
      <c r="E68" s="69"/>
      <c r="F68" s="34">
        <v>2007</v>
      </c>
      <c r="G68" s="124" t="s">
        <v>191</v>
      </c>
    </row>
    <row r="69" spans="1:7" ht="12.75">
      <c r="A69" s="116"/>
      <c r="B69" s="22"/>
      <c r="C69" s="23" t="s">
        <v>181</v>
      </c>
      <c r="D69" s="100">
        <v>0.476</v>
      </c>
      <c r="E69" s="69"/>
      <c r="F69" s="34">
        <v>2007</v>
      </c>
      <c r="G69" s="124" t="s">
        <v>191</v>
      </c>
    </row>
    <row r="70" spans="1:7" ht="12.75">
      <c r="A70" s="116"/>
      <c r="B70" s="22"/>
      <c r="C70" s="23" t="s">
        <v>167</v>
      </c>
      <c r="D70" s="98">
        <v>0.29</v>
      </c>
      <c r="E70" s="69"/>
      <c r="F70" s="34">
        <v>2007</v>
      </c>
      <c r="G70" s="124" t="s">
        <v>191</v>
      </c>
    </row>
    <row r="71" spans="1:7" ht="12.75">
      <c r="A71" s="116"/>
      <c r="B71" s="22"/>
      <c r="C71" s="23" t="s">
        <v>168</v>
      </c>
      <c r="D71" s="98">
        <v>0.71</v>
      </c>
      <c r="E71" s="69"/>
      <c r="F71" s="34">
        <v>2007</v>
      </c>
      <c r="G71" s="124" t="s">
        <v>191</v>
      </c>
    </row>
    <row r="72" spans="1:7" ht="12.75">
      <c r="A72" s="116"/>
      <c r="B72" s="22"/>
      <c r="C72" s="23" t="s">
        <v>182</v>
      </c>
      <c r="D72" s="100">
        <v>0.085</v>
      </c>
      <c r="E72" s="69"/>
      <c r="F72" s="34">
        <v>2007</v>
      </c>
      <c r="G72" s="124" t="s">
        <v>191</v>
      </c>
    </row>
    <row r="73" spans="1:7" ht="12.75">
      <c r="A73" s="116"/>
      <c r="B73" s="22"/>
      <c r="C73" s="23" t="s">
        <v>169</v>
      </c>
      <c r="D73" s="98">
        <v>0.27</v>
      </c>
      <c r="E73" s="69"/>
      <c r="F73" s="34">
        <v>2007</v>
      </c>
      <c r="G73" s="124" t="s">
        <v>191</v>
      </c>
    </row>
    <row r="74" spans="1:7" ht="12.75">
      <c r="A74" s="116"/>
      <c r="B74" s="22"/>
      <c r="C74" s="23" t="s">
        <v>170</v>
      </c>
      <c r="D74" s="98">
        <v>0.73</v>
      </c>
      <c r="E74" s="69"/>
      <c r="F74" s="34">
        <v>2007</v>
      </c>
      <c r="G74" s="124" t="s">
        <v>191</v>
      </c>
    </row>
    <row r="75" spans="1:7" ht="12.75">
      <c r="A75" s="116"/>
      <c r="B75" s="22"/>
      <c r="C75" s="23" t="s">
        <v>183</v>
      </c>
      <c r="D75" s="100">
        <v>0.293</v>
      </c>
      <c r="E75" s="69"/>
      <c r="F75" s="34">
        <v>2007</v>
      </c>
      <c r="G75" s="124" t="s">
        <v>191</v>
      </c>
    </row>
    <row r="76" spans="1:7" ht="12.75">
      <c r="A76" s="116"/>
      <c r="B76" s="22"/>
      <c r="C76" s="23" t="s">
        <v>171</v>
      </c>
      <c r="D76" s="98">
        <v>0.66</v>
      </c>
      <c r="E76" s="69"/>
      <c r="F76" s="34">
        <v>2007</v>
      </c>
      <c r="G76" s="124" t="s">
        <v>191</v>
      </c>
    </row>
    <row r="77" spans="1:7" ht="12.75">
      <c r="A77" s="116"/>
      <c r="B77" s="22"/>
      <c r="C77" s="23" t="s">
        <v>172</v>
      </c>
      <c r="D77" s="98">
        <v>0.34</v>
      </c>
      <c r="E77" s="70"/>
      <c r="F77" s="75">
        <v>2007</v>
      </c>
      <c r="G77" s="125" t="s">
        <v>191</v>
      </c>
    </row>
    <row r="78" spans="1:7" ht="24.75" customHeight="1">
      <c r="A78" s="116"/>
      <c r="B78" s="7" t="s">
        <v>5</v>
      </c>
      <c r="C78" s="30"/>
      <c r="D78" s="99"/>
      <c r="E78" s="41"/>
      <c r="F78" s="65"/>
      <c r="G78" s="92"/>
    </row>
    <row r="79" spans="1:7" ht="12.75">
      <c r="A79" s="116"/>
      <c r="B79" s="19"/>
      <c r="C79" s="23" t="s">
        <v>24</v>
      </c>
      <c r="D79" s="101">
        <v>2240</v>
      </c>
      <c r="E79" s="23" t="s">
        <v>63</v>
      </c>
      <c r="F79" s="33" t="s">
        <v>35</v>
      </c>
      <c r="G79" s="123" t="s">
        <v>191</v>
      </c>
    </row>
    <row r="80" spans="1:7" ht="12.75">
      <c r="A80" s="117"/>
      <c r="B80" s="9"/>
      <c r="C80" s="23" t="s">
        <v>73</v>
      </c>
      <c r="D80" s="100">
        <v>0.055</v>
      </c>
      <c r="E80" s="64"/>
      <c r="F80" s="75" t="s">
        <v>35</v>
      </c>
      <c r="G80" s="125" t="s">
        <v>191</v>
      </c>
    </row>
    <row r="81" spans="1:7" ht="24.75" customHeight="1">
      <c r="A81" s="113" t="s">
        <v>4</v>
      </c>
      <c r="B81" s="8" t="s">
        <v>12</v>
      </c>
      <c r="C81" s="26"/>
      <c r="D81" s="102"/>
      <c r="E81" s="30"/>
      <c r="F81" s="65"/>
      <c r="G81" s="92"/>
    </row>
    <row r="82" spans="1:7" ht="12.75">
      <c r="A82" s="114"/>
      <c r="B82" s="19"/>
      <c r="C82" s="23" t="s">
        <v>45</v>
      </c>
      <c r="D82" s="28">
        <v>5322</v>
      </c>
      <c r="E82" s="23" t="s">
        <v>64</v>
      </c>
      <c r="F82" s="80" t="s">
        <v>36</v>
      </c>
      <c r="G82" s="123" t="s">
        <v>191</v>
      </c>
    </row>
    <row r="83" spans="1:7" ht="12.75" customHeight="1">
      <c r="A83" s="114"/>
      <c r="B83" s="22"/>
      <c r="C83" s="23" t="s">
        <v>46</v>
      </c>
      <c r="D83" s="28">
        <v>869</v>
      </c>
      <c r="E83" s="23" t="s">
        <v>64</v>
      </c>
      <c r="F83" s="35" t="s">
        <v>36</v>
      </c>
      <c r="G83" s="124" t="s">
        <v>191</v>
      </c>
    </row>
    <row r="84" spans="1:7" ht="12.75" customHeight="1">
      <c r="A84" s="114"/>
      <c r="B84" s="22"/>
      <c r="C84" s="23" t="s">
        <v>47</v>
      </c>
      <c r="D84" s="28">
        <v>134</v>
      </c>
      <c r="E84" s="23" t="s">
        <v>64</v>
      </c>
      <c r="F84" s="35" t="s">
        <v>36</v>
      </c>
      <c r="G84" s="124" t="s">
        <v>191</v>
      </c>
    </row>
    <row r="85" spans="1:7" ht="12.75" customHeight="1">
      <c r="A85" s="114"/>
      <c r="B85" s="22"/>
      <c r="C85" s="23" t="s">
        <v>184</v>
      </c>
      <c r="D85" s="28">
        <v>221</v>
      </c>
      <c r="E85" s="23" t="s">
        <v>64</v>
      </c>
      <c r="F85" s="35" t="s">
        <v>36</v>
      </c>
      <c r="G85" s="124" t="s">
        <v>191</v>
      </c>
    </row>
    <row r="86" spans="1:7" ht="12.75" customHeight="1">
      <c r="A86" s="114"/>
      <c r="B86" s="22"/>
      <c r="C86" s="23" t="s">
        <v>48</v>
      </c>
      <c r="D86" s="28">
        <v>650</v>
      </c>
      <c r="E86" s="23" t="s">
        <v>64</v>
      </c>
      <c r="F86" s="35" t="s">
        <v>36</v>
      </c>
      <c r="G86" s="124" t="s">
        <v>191</v>
      </c>
    </row>
    <row r="87" spans="1:7" ht="12.75" customHeight="1">
      <c r="A87" s="114"/>
      <c r="B87" s="22"/>
      <c r="C87" s="23" t="s">
        <v>49</v>
      </c>
      <c r="D87" s="28">
        <v>3000</v>
      </c>
      <c r="E87" s="23" t="s">
        <v>64</v>
      </c>
      <c r="F87" s="35" t="s">
        <v>36</v>
      </c>
      <c r="G87" s="124" t="s">
        <v>191</v>
      </c>
    </row>
    <row r="88" spans="1:7" ht="12.75" customHeight="1">
      <c r="A88" s="114"/>
      <c r="B88" s="22"/>
      <c r="C88" s="23" t="s">
        <v>50</v>
      </c>
      <c r="D88" s="28">
        <v>368</v>
      </c>
      <c r="E88" s="23" t="s">
        <v>64</v>
      </c>
      <c r="F88" s="35" t="s">
        <v>36</v>
      </c>
      <c r="G88" s="124" t="s">
        <v>191</v>
      </c>
    </row>
    <row r="89" spans="1:7" ht="12.75" customHeight="1">
      <c r="A89" s="114"/>
      <c r="B89" s="22"/>
      <c r="C89" s="23" t="s">
        <v>51</v>
      </c>
      <c r="D89" s="28">
        <v>80</v>
      </c>
      <c r="E89" s="23" t="s">
        <v>64</v>
      </c>
      <c r="F89" s="76" t="s">
        <v>36</v>
      </c>
      <c r="G89" s="125" t="s">
        <v>191</v>
      </c>
    </row>
    <row r="90" spans="1:7" ht="24.75" customHeight="1">
      <c r="A90" s="114"/>
      <c r="B90" s="8" t="s">
        <v>14</v>
      </c>
      <c r="C90" s="30"/>
      <c r="D90" s="31"/>
      <c r="E90" s="30"/>
      <c r="F90" s="82"/>
      <c r="G90" s="92"/>
    </row>
    <row r="91" spans="1:7" ht="12.75">
      <c r="A91" s="114"/>
      <c r="B91" s="19"/>
      <c r="C91" s="23" t="s">
        <v>52</v>
      </c>
      <c r="D91" s="28">
        <v>3797</v>
      </c>
      <c r="E91" s="23" t="s">
        <v>64</v>
      </c>
      <c r="F91" s="80" t="s">
        <v>36</v>
      </c>
      <c r="G91" s="123" t="s">
        <v>191</v>
      </c>
    </row>
    <row r="92" spans="1:7" ht="12.75">
      <c r="A92" s="114"/>
      <c r="B92" s="22"/>
      <c r="C92" s="23" t="s">
        <v>53</v>
      </c>
      <c r="D92" s="28">
        <v>3212</v>
      </c>
      <c r="E92" s="23" t="s">
        <v>64</v>
      </c>
      <c r="F92" s="35" t="s">
        <v>36</v>
      </c>
      <c r="G92" s="124" t="s">
        <v>191</v>
      </c>
    </row>
    <row r="93" spans="1:7" ht="12.75">
      <c r="A93" s="114"/>
      <c r="B93" s="22"/>
      <c r="C93" s="23" t="s">
        <v>54</v>
      </c>
      <c r="D93" s="21">
        <v>0</v>
      </c>
      <c r="E93" s="23" t="s">
        <v>64</v>
      </c>
      <c r="F93" s="35" t="s">
        <v>36</v>
      </c>
      <c r="G93" s="124" t="s">
        <v>191</v>
      </c>
    </row>
    <row r="94" spans="1:7" ht="12.75">
      <c r="A94" s="114"/>
      <c r="B94" s="22"/>
      <c r="C94" s="23" t="s">
        <v>55</v>
      </c>
      <c r="D94" s="21">
        <v>32</v>
      </c>
      <c r="E94" s="23" t="s">
        <v>64</v>
      </c>
      <c r="F94" s="35" t="s">
        <v>36</v>
      </c>
      <c r="G94" s="124" t="s">
        <v>191</v>
      </c>
    </row>
    <row r="95" spans="1:7" ht="12.75">
      <c r="A95" s="114"/>
      <c r="B95" s="22"/>
      <c r="C95" s="23" t="s">
        <v>56</v>
      </c>
      <c r="D95" s="21">
        <v>553</v>
      </c>
      <c r="E95" s="23" t="s">
        <v>64</v>
      </c>
      <c r="F95" s="76" t="s">
        <v>36</v>
      </c>
      <c r="G95" s="125" t="s">
        <v>191</v>
      </c>
    </row>
    <row r="96" spans="1:7" ht="24.75" customHeight="1">
      <c r="A96" s="114"/>
      <c r="B96" s="8" t="s">
        <v>13</v>
      </c>
      <c r="C96" s="30"/>
      <c r="D96" s="103"/>
      <c r="E96" s="30"/>
      <c r="F96" s="82"/>
      <c r="G96" s="92"/>
    </row>
    <row r="97" spans="1:7" ht="12.75">
      <c r="A97" s="115"/>
      <c r="B97" s="36"/>
      <c r="C97" s="23" t="s">
        <v>45</v>
      </c>
      <c r="D97" s="28">
        <f>1961+1709+656+622</f>
        <v>4948</v>
      </c>
      <c r="E97" s="23" t="s">
        <v>64</v>
      </c>
      <c r="F97" s="80" t="s">
        <v>36</v>
      </c>
      <c r="G97" s="123" t="s">
        <v>191</v>
      </c>
    </row>
    <row r="98" spans="3:7" ht="12.75">
      <c r="C98" s="39"/>
      <c r="D98" s="104"/>
      <c r="E98" s="39"/>
      <c r="F98" s="40"/>
      <c r="G98" s="126"/>
    </row>
    <row r="100" ht="12.75">
      <c r="F100" s="44"/>
    </row>
    <row r="101" ht="12.75">
      <c r="F101" s="45"/>
    </row>
  </sheetData>
  <mergeCells count="2">
    <mergeCell ref="A81:A97"/>
    <mergeCell ref="A9:A80"/>
  </mergeCells>
  <printOptions/>
  <pageMargins left="0.47" right="0.17" top="0.28" bottom="0.22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V62"/>
  <sheetViews>
    <sheetView workbookViewId="0" topLeftCell="A1">
      <selection activeCell="B1" sqref="B1"/>
    </sheetView>
  </sheetViews>
  <sheetFormatPr defaultColWidth="11.421875" defaultRowHeight="12.75"/>
  <cols>
    <col min="1" max="1" width="26.7109375" style="16" customWidth="1"/>
    <col min="2" max="2" width="23.28125" style="16" customWidth="1"/>
    <col min="3" max="3" width="62.421875" style="41" bestFit="1" customWidth="1"/>
    <col min="4" max="4" width="10.421875" style="43" customWidth="1"/>
    <col min="5" max="5" width="24.421875" style="43" customWidth="1"/>
    <col min="6" max="6" width="10.7109375" style="43" bestFit="1" customWidth="1"/>
    <col min="7" max="16384" width="11.421875" style="16" customWidth="1"/>
  </cols>
  <sheetData>
    <row r="1" spans="1:6" s="1" customFormat="1" ht="12.75">
      <c r="A1" s="2"/>
      <c r="B1" s="10"/>
      <c r="C1" s="10"/>
      <c r="D1" s="10"/>
      <c r="E1" s="10"/>
      <c r="F1" s="10"/>
    </row>
    <row r="2" spans="1:6" s="1" customFormat="1" ht="12.75">
      <c r="A2" s="3"/>
      <c r="B2" s="10"/>
      <c r="C2" s="10"/>
      <c r="D2" s="10"/>
      <c r="E2" s="10"/>
      <c r="F2" s="10"/>
    </row>
    <row r="3" spans="2:6" s="1" customFormat="1" ht="12.75">
      <c r="B3" s="3" t="s">
        <v>185</v>
      </c>
      <c r="C3" s="10"/>
      <c r="D3" s="10"/>
      <c r="E3" s="10"/>
      <c r="F3" s="10"/>
    </row>
    <row r="4" spans="2:6" s="1" customFormat="1" ht="12.75">
      <c r="B4" s="3" t="s">
        <v>186</v>
      </c>
      <c r="C4" s="10"/>
      <c r="D4" s="10"/>
      <c r="E4" s="10"/>
      <c r="F4" s="10"/>
    </row>
    <row r="5" spans="2:6" s="1" customFormat="1" ht="12.75">
      <c r="B5" s="3" t="s">
        <v>187</v>
      </c>
      <c r="C5" s="10"/>
      <c r="D5" s="10"/>
      <c r="E5" s="10"/>
      <c r="F5" s="10"/>
    </row>
    <row r="6" spans="2:6" s="1" customFormat="1" ht="12.75">
      <c r="B6" s="10"/>
      <c r="C6" s="10"/>
      <c r="D6" s="10"/>
      <c r="E6" s="10"/>
      <c r="F6" s="10"/>
    </row>
    <row r="7" spans="1:6" ht="39.75" customHeight="1">
      <c r="A7" s="85"/>
      <c r="B7" s="107" t="s">
        <v>2</v>
      </c>
      <c r="C7" s="86"/>
      <c r="D7" s="14"/>
      <c r="E7" s="14"/>
      <c r="F7" s="15"/>
    </row>
    <row r="8" spans="1:22" s="4" customFormat="1" ht="33" customHeight="1">
      <c r="A8" s="87" t="s">
        <v>188</v>
      </c>
      <c r="B8" s="88" t="s">
        <v>0</v>
      </c>
      <c r="C8" s="84" t="s">
        <v>1</v>
      </c>
      <c r="D8" s="88" t="s">
        <v>23</v>
      </c>
      <c r="E8" s="84" t="s">
        <v>189</v>
      </c>
      <c r="F8" s="83" t="s">
        <v>34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4" customFormat="1" ht="25.5" customHeight="1">
      <c r="A9" s="113" t="s">
        <v>3</v>
      </c>
      <c r="B9" s="8" t="s">
        <v>9</v>
      </c>
      <c r="C9" s="11"/>
      <c r="D9" s="11"/>
      <c r="E9" s="11"/>
      <c r="F9" s="12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6" ht="12.75">
      <c r="A10" s="118"/>
      <c r="C10" s="20" t="s">
        <v>74</v>
      </c>
      <c r="D10" s="21">
        <v>11</v>
      </c>
      <c r="E10" s="20" t="s">
        <v>9</v>
      </c>
      <c r="F10" s="21">
        <v>2008</v>
      </c>
    </row>
    <row r="11" spans="1:6" ht="12.75">
      <c r="A11" s="118"/>
      <c r="C11" s="20" t="s">
        <v>75</v>
      </c>
      <c r="D11" s="21">
        <v>19</v>
      </c>
      <c r="E11" s="20" t="s">
        <v>9</v>
      </c>
      <c r="F11" s="21">
        <v>2008</v>
      </c>
    </row>
    <row r="12" spans="1:6" ht="12.75">
      <c r="A12" s="118"/>
      <c r="C12" s="20" t="s">
        <v>76</v>
      </c>
      <c r="D12" s="21">
        <v>10</v>
      </c>
      <c r="E12" s="20" t="s">
        <v>9</v>
      </c>
      <c r="F12" s="21">
        <v>2008</v>
      </c>
    </row>
    <row r="13" spans="1:6" ht="12.75">
      <c r="A13" s="118"/>
      <c r="C13" s="20" t="s">
        <v>77</v>
      </c>
      <c r="D13" s="21">
        <v>12</v>
      </c>
      <c r="E13" s="20" t="s">
        <v>9</v>
      </c>
      <c r="F13" s="21">
        <v>2008</v>
      </c>
    </row>
    <row r="14" spans="1:6" ht="12.75">
      <c r="A14" s="118"/>
      <c r="C14" s="20" t="s">
        <v>78</v>
      </c>
      <c r="D14" s="21">
        <v>5</v>
      </c>
      <c r="E14" s="20" t="s">
        <v>9</v>
      </c>
      <c r="F14" s="21">
        <v>2008</v>
      </c>
    </row>
    <row r="15" spans="1:6" ht="12.75">
      <c r="A15" s="118"/>
      <c r="C15" s="20" t="s">
        <v>79</v>
      </c>
      <c r="D15" s="21">
        <v>2</v>
      </c>
      <c r="E15" s="23" t="s">
        <v>57</v>
      </c>
      <c r="F15" s="21">
        <v>2008</v>
      </c>
    </row>
    <row r="16" spans="1:6" ht="12.75">
      <c r="A16" s="118"/>
      <c r="C16" s="20" t="s">
        <v>80</v>
      </c>
      <c r="D16" s="21">
        <v>2</v>
      </c>
      <c r="E16" s="23" t="s">
        <v>57</v>
      </c>
      <c r="F16" s="21">
        <v>2008</v>
      </c>
    </row>
    <row r="17" spans="1:6" ht="12.75">
      <c r="A17" s="118"/>
      <c r="C17" s="20" t="s">
        <v>81</v>
      </c>
      <c r="D17" s="21">
        <v>1</v>
      </c>
      <c r="E17" s="23" t="s">
        <v>57</v>
      </c>
      <c r="F17" s="21">
        <v>2008</v>
      </c>
    </row>
    <row r="18" spans="1:6" ht="12.75">
      <c r="A18" s="118"/>
      <c r="C18" s="20" t="s">
        <v>82</v>
      </c>
      <c r="D18" s="21">
        <v>2</v>
      </c>
      <c r="E18" s="23" t="s">
        <v>57</v>
      </c>
      <c r="F18" s="21">
        <v>2008</v>
      </c>
    </row>
    <row r="19" spans="1:6" ht="12.75">
      <c r="A19" s="118"/>
      <c r="C19" s="20" t="s">
        <v>83</v>
      </c>
      <c r="D19" s="21">
        <v>1</v>
      </c>
      <c r="E19" s="23" t="s">
        <v>57</v>
      </c>
      <c r="F19" s="21">
        <v>2008</v>
      </c>
    </row>
    <row r="20" spans="1:6" ht="12.75">
      <c r="A20" s="118"/>
      <c r="C20" s="20" t="s">
        <v>84</v>
      </c>
      <c r="D20" s="21">
        <v>8</v>
      </c>
      <c r="E20" s="23" t="s">
        <v>58</v>
      </c>
      <c r="F20" s="21">
        <v>2008</v>
      </c>
    </row>
    <row r="21" spans="1:6" ht="12.75">
      <c r="A21" s="118"/>
      <c r="C21" s="20" t="s">
        <v>85</v>
      </c>
      <c r="D21" s="21">
        <v>15</v>
      </c>
      <c r="E21" s="23" t="s">
        <v>58</v>
      </c>
      <c r="F21" s="21">
        <v>2008</v>
      </c>
    </row>
    <row r="22" spans="1:6" ht="12.75">
      <c r="A22" s="118"/>
      <c r="C22" s="20" t="s">
        <v>86</v>
      </c>
      <c r="D22" s="21">
        <v>7</v>
      </c>
      <c r="E22" s="23" t="s">
        <v>58</v>
      </c>
      <c r="F22" s="21">
        <v>2008</v>
      </c>
    </row>
    <row r="23" spans="1:6" ht="12.75">
      <c r="A23" s="118"/>
      <c r="C23" s="20" t="s">
        <v>87</v>
      </c>
      <c r="D23" s="21">
        <v>9</v>
      </c>
      <c r="E23" s="23" t="s">
        <v>58</v>
      </c>
      <c r="F23" s="21">
        <v>2008</v>
      </c>
    </row>
    <row r="24" spans="1:6" ht="12.75">
      <c r="A24" s="118"/>
      <c r="C24" s="20" t="s">
        <v>88</v>
      </c>
      <c r="D24" s="21">
        <v>3</v>
      </c>
      <c r="E24" s="23" t="s">
        <v>58</v>
      </c>
      <c r="F24" s="21">
        <v>2008</v>
      </c>
    </row>
    <row r="25" spans="1:6" ht="12.75">
      <c r="A25" s="118"/>
      <c r="C25" s="20" t="s">
        <v>89</v>
      </c>
      <c r="D25" s="21">
        <v>1</v>
      </c>
      <c r="E25" s="23" t="s">
        <v>59</v>
      </c>
      <c r="F25" s="21">
        <v>2008</v>
      </c>
    </row>
    <row r="26" spans="1:6" ht="12.75">
      <c r="A26" s="118"/>
      <c r="C26" s="20" t="s">
        <v>90</v>
      </c>
      <c r="D26" s="21">
        <v>2</v>
      </c>
      <c r="E26" s="23" t="s">
        <v>59</v>
      </c>
      <c r="F26" s="21">
        <v>2008</v>
      </c>
    </row>
    <row r="27" spans="1:6" ht="12.75">
      <c r="A27" s="118"/>
      <c r="C27" s="20" t="s">
        <v>91</v>
      </c>
      <c r="D27" s="21">
        <v>2</v>
      </c>
      <c r="E27" s="23" t="s">
        <v>59</v>
      </c>
      <c r="F27" s="21">
        <v>2008</v>
      </c>
    </row>
    <row r="28" spans="1:6" ht="12.75">
      <c r="A28" s="118"/>
      <c r="C28" s="20" t="s">
        <v>92</v>
      </c>
      <c r="D28" s="21">
        <v>1</v>
      </c>
      <c r="E28" s="23" t="s">
        <v>59</v>
      </c>
      <c r="F28" s="21">
        <v>2008</v>
      </c>
    </row>
    <row r="29" spans="1:6" ht="12.75">
      <c r="A29" s="118"/>
      <c r="C29" s="20" t="s">
        <v>93</v>
      </c>
      <c r="D29" s="21">
        <v>1</v>
      </c>
      <c r="E29" s="23" t="s">
        <v>59</v>
      </c>
      <c r="F29" s="21">
        <v>2008</v>
      </c>
    </row>
    <row r="30" spans="1:6" ht="25.5" customHeight="1">
      <c r="A30" s="118"/>
      <c r="B30" s="8" t="s">
        <v>5</v>
      </c>
      <c r="C30" s="6"/>
      <c r="D30" s="6"/>
      <c r="E30" s="46"/>
      <c r="F30" s="47"/>
    </row>
    <row r="31" spans="1:6" ht="12.75">
      <c r="A31" s="118"/>
      <c r="C31" s="20" t="s">
        <v>94</v>
      </c>
      <c r="D31" s="21">
        <v>781</v>
      </c>
      <c r="E31" s="23" t="s">
        <v>63</v>
      </c>
      <c r="F31" s="23" t="s">
        <v>35</v>
      </c>
    </row>
    <row r="32" spans="1:6" ht="12.75">
      <c r="A32" s="118"/>
      <c r="C32" s="20" t="s">
        <v>95</v>
      </c>
      <c r="D32" s="48">
        <v>0.35</v>
      </c>
      <c r="E32" s="23"/>
      <c r="F32" s="23" t="s">
        <v>35</v>
      </c>
    </row>
    <row r="33" spans="1:6" ht="12.75">
      <c r="A33" s="118"/>
      <c r="C33" s="20" t="s">
        <v>96</v>
      </c>
      <c r="D33" s="21">
        <v>245</v>
      </c>
      <c r="E33" s="23" t="s">
        <v>63</v>
      </c>
      <c r="F33" s="23" t="s">
        <v>35</v>
      </c>
    </row>
    <row r="34" spans="1:6" ht="12.75">
      <c r="A34" s="118"/>
      <c r="C34" s="20" t="s">
        <v>97</v>
      </c>
      <c r="D34" s="48">
        <v>0.11</v>
      </c>
      <c r="E34" s="23"/>
      <c r="F34" s="23" t="s">
        <v>35</v>
      </c>
    </row>
    <row r="35" spans="1:6" ht="12.75">
      <c r="A35" s="118"/>
      <c r="C35" s="20" t="s">
        <v>98</v>
      </c>
      <c r="D35" s="21">
        <v>205</v>
      </c>
      <c r="E35" s="23" t="s">
        <v>63</v>
      </c>
      <c r="F35" s="23" t="s">
        <v>35</v>
      </c>
    </row>
    <row r="36" spans="1:6" ht="12.75">
      <c r="A36" s="118"/>
      <c r="C36" s="20" t="s">
        <v>99</v>
      </c>
      <c r="D36" s="48">
        <v>0.09</v>
      </c>
      <c r="E36" s="23"/>
      <c r="F36" s="23" t="s">
        <v>35</v>
      </c>
    </row>
    <row r="37" spans="1:6" ht="12.75">
      <c r="A37" s="118"/>
      <c r="C37" s="20" t="s">
        <v>100</v>
      </c>
      <c r="D37" s="21">
        <v>647</v>
      </c>
      <c r="E37" s="23" t="s">
        <v>63</v>
      </c>
      <c r="F37" s="23" t="s">
        <v>35</v>
      </c>
    </row>
    <row r="38" spans="1:6" ht="12.75">
      <c r="A38" s="118"/>
      <c r="C38" s="20" t="s">
        <v>101</v>
      </c>
      <c r="D38" s="48">
        <v>0.29</v>
      </c>
      <c r="E38" s="23"/>
      <c r="F38" s="23" t="s">
        <v>35</v>
      </c>
    </row>
    <row r="39" spans="1:6" ht="12.75">
      <c r="A39" s="118"/>
      <c r="C39" s="20" t="s">
        <v>102</v>
      </c>
      <c r="D39" s="21">
        <v>362</v>
      </c>
      <c r="E39" s="23" t="s">
        <v>63</v>
      </c>
      <c r="F39" s="23" t="s">
        <v>35</v>
      </c>
    </row>
    <row r="40" spans="1:6" ht="12.75">
      <c r="A40" s="118"/>
      <c r="C40" s="20" t="s">
        <v>103</v>
      </c>
      <c r="D40" s="48">
        <v>0.16</v>
      </c>
      <c r="E40" s="23"/>
      <c r="F40" s="23" t="s">
        <v>35</v>
      </c>
    </row>
    <row r="41" spans="1:6" ht="25.5" customHeight="1">
      <c r="A41" s="118"/>
      <c r="B41" s="8" t="s">
        <v>25</v>
      </c>
      <c r="C41" s="6"/>
      <c r="D41" s="49"/>
      <c r="E41" s="46"/>
      <c r="F41" s="50"/>
    </row>
    <row r="42" spans="1:6" ht="25.5">
      <c r="A42" s="118"/>
      <c r="C42" s="20" t="s">
        <v>104</v>
      </c>
      <c r="D42" s="21">
        <v>21</v>
      </c>
      <c r="E42" s="23" t="s">
        <v>61</v>
      </c>
      <c r="F42" s="23" t="s">
        <v>35</v>
      </c>
    </row>
    <row r="43" spans="1:6" ht="25.5">
      <c r="A43" s="118"/>
      <c r="C43" s="20" t="s">
        <v>105</v>
      </c>
      <c r="D43" s="21">
        <v>7</v>
      </c>
      <c r="E43" s="23" t="s">
        <v>62</v>
      </c>
      <c r="F43" s="23" t="s">
        <v>35</v>
      </c>
    </row>
    <row r="44" spans="1:6" ht="25.5">
      <c r="A44" s="118"/>
      <c r="C44" s="20" t="s">
        <v>106</v>
      </c>
      <c r="D44" s="21">
        <v>11</v>
      </c>
      <c r="E44" s="23" t="s">
        <v>61</v>
      </c>
      <c r="F44" s="23" t="s">
        <v>35</v>
      </c>
    </row>
    <row r="45" spans="1:6" ht="25.5">
      <c r="A45" s="118"/>
      <c r="C45" s="20" t="s">
        <v>107</v>
      </c>
      <c r="D45" s="21">
        <v>9</v>
      </c>
      <c r="E45" s="23" t="s">
        <v>62</v>
      </c>
      <c r="F45" s="23" t="s">
        <v>35</v>
      </c>
    </row>
    <row r="46" spans="1:6" ht="25.5">
      <c r="A46" s="118"/>
      <c r="C46" s="20" t="s">
        <v>108</v>
      </c>
      <c r="D46" s="21">
        <v>7</v>
      </c>
      <c r="E46" s="23" t="s">
        <v>61</v>
      </c>
      <c r="F46" s="23" t="s">
        <v>35</v>
      </c>
    </row>
    <row r="47" spans="1:6" ht="25.5">
      <c r="A47" s="118"/>
      <c r="C47" s="20" t="s">
        <v>109</v>
      </c>
      <c r="D47" s="21">
        <v>5</v>
      </c>
      <c r="E47" s="23" t="s">
        <v>62</v>
      </c>
      <c r="F47" s="23" t="s">
        <v>35</v>
      </c>
    </row>
    <row r="48" spans="1:6" ht="25.5">
      <c r="A48" s="118"/>
      <c r="C48" s="20" t="s">
        <v>110</v>
      </c>
      <c r="D48" s="21">
        <v>18</v>
      </c>
      <c r="E48" s="23" t="s">
        <v>61</v>
      </c>
      <c r="F48" s="23" t="s">
        <v>35</v>
      </c>
    </row>
    <row r="49" spans="1:6" ht="25.5">
      <c r="A49" s="118"/>
      <c r="C49" s="20" t="s">
        <v>111</v>
      </c>
      <c r="D49" s="21">
        <v>6</v>
      </c>
      <c r="E49" s="23" t="s">
        <v>62</v>
      </c>
      <c r="F49" s="23" t="s">
        <v>35</v>
      </c>
    </row>
    <row r="50" spans="1:6" ht="25.5">
      <c r="A50" s="118"/>
      <c r="C50" s="20" t="s">
        <v>112</v>
      </c>
      <c r="D50" s="21">
        <v>13</v>
      </c>
      <c r="E50" s="23" t="s">
        <v>61</v>
      </c>
      <c r="F50" s="23" t="s">
        <v>35</v>
      </c>
    </row>
    <row r="51" spans="1:6" ht="25.5">
      <c r="A51" s="118"/>
      <c r="C51" s="20" t="s">
        <v>113</v>
      </c>
      <c r="D51" s="21">
        <v>1</v>
      </c>
      <c r="E51" s="23" t="s">
        <v>62</v>
      </c>
      <c r="F51" s="23" t="s">
        <v>35</v>
      </c>
    </row>
    <row r="52" spans="1:6" ht="25.5" customHeight="1">
      <c r="A52" s="118"/>
      <c r="B52" s="8" t="s">
        <v>29</v>
      </c>
      <c r="C52" s="6"/>
      <c r="D52" s="6"/>
      <c r="E52" s="46"/>
      <c r="F52" s="50"/>
    </row>
    <row r="53" spans="1:6" ht="25.5">
      <c r="A53" s="118"/>
      <c r="C53" s="20" t="s">
        <v>114</v>
      </c>
      <c r="D53" s="21">
        <v>8</v>
      </c>
      <c r="E53" s="23" t="s">
        <v>61</v>
      </c>
      <c r="F53" s="23" t="s">
        <v>35</v>
      </c>
    </row>
    <row r="54" spans="1:6" ht="25.5">
      <c r="A54" s="118"/>
      <c r="C54" s="20" t="s">
        <v>115</v>
      </c>
      <c r="D54" s="21">
        <v>8</v>
      </c>
      <c r="E54" s="23" t="s">
        <v>62</v>
      </c>
      <c r="F54" s="23" t="s">
        <v>35</v>
      </c>
    </row>
    <row r="55" spans="1:6" ht="25.5">
      <c r="A55" s="118"/>
      <c r="C55" s="20" t="s">
        <v>116</v>
      </c>
      <c r="D55" s="21">
        <v>7</v>
      </c>
      <c r="E55" s="23" t="s">
        <v>61</v>
      </c>
      <c r="F55" s="23" t="s">
        <v>35</v>
      </c>
    </row>
    <row r="56" spans="1:6" ht="25.5">
      <c r="A56" s="118"/>
      <c r="C56" s="20" t="s">
        <v>117</v>
      </c>
      <c r="D56" s="21">
        <v>10</v>
      </c>
      <c r="E56" s="23" t="s">
        <v>62</v>
      </c>
      <c r="F56" s="23" t="s">
        <v>35</v>
      </c>
    </row>
    <row r="57" spans="1:6" ht="25.5">
      <c r="A57" s="118"/>
      <c r="C57" s="20" t="s">
        <v>120</v>
      </c>
      <c r="D57" s="21">
        <v>5</v>
      </c>
      <c r="E57" s="23" t="s">
        <v>61</v>
      </c>
      <c r="F57" s="23" t="s">
        <v>35</v>
      </c>
    </row>
    <row r="58" spans="1:6" ht="25.5">
      <c r="A58" s="118"/>
      <c r="C58" s="20" t="s">
        <v>121</v>
      </c>
      <c r="D58" s="21">
        <v>6</v>
      </c>
      <c r="E58" s="23" t="s">
        <v>62</v>
      </c>
      <c r="F58" s="23" t="s">
        <v>35</v>
      </c>
    </row>
    <row r="59" spans="1:6" ht="25.5">
      <c r="A59" s="118"/>
      <c r="C59" s="20" t="s">
        <v>122</v>
      </c>
      <c r="D59" s="21">
        <v>12</v>
      </c>
      <c r="E59" s="23" t="s">
        <v>61</v>
      </c>
      <c r="F59" s="23" t="s">
        <v>35</v>
      </c>
    </row>
    <row r="60" spans="1:6" ht="25.5">
      <c r="A60" s="118"/>
      <c r="C60" s="20" t="s">
        <v>123</v>
      </c>
      <c r="D60" s="21">
        <v>7</v>
      </c>
      <c r="E60" s="23" t="s">
        <v>62</v>
      </c>
      <c r="F60" s="23" t="s">
        <v>35</v>
      </c>
    </row>
    <row r="61" spans="1:6" ht="25.5">
      <c r="A61" s="118"/>
      <c r="C61" s="20" t="s">
        <v>118</v>
      </c>
      <c r="D61" s="21">
        <v>2</v>
      </c>
      <c r="E61" s="23" t="s">
        <v>61</v>
      </c>
      <c r="F61" s="23" t="s">
        <v>35</v>
      </c>
    </row>
    <row r="62" spans="1:6" ht="25.5">
      <c r="A62" s="119"/>
      <c r="B62" s="36"/>
      <c r="C62" s="20" t="s">
        <v>119</v>
      </c>
      <c r="D62" s="21">
        <v>1</v>
      </c>
      <c r="E62" s="23" t="s">
        <v>62</v>
      </c>
      <c r="F62" s="23" t="s">
        <v>35</v>
      </c>
    </row>
  </sheetData>
  <mergeCells count="1">
    <mergeCell ref="A9:A62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V37"/>
  <sheetViews>
    <sheetView workbookViewId="0" topLeftCell="A1">
      <selection activeCell="B1" sqref="B1"/>
    </sheetView>
  </sheetViews>
  <sheetFormatPr defaultColWidth="11.421875" defaultRowHeight="12.75"/>
  <cols>
    <col min="1" max="1" width="26.7109375" style="54" customWidth="1"/>
    <col min="2" max="2" width="25.421875" style="54" customWidth="1"/>
    <col min="3" max="3" width="43.28125" style="54" bestFit="1" customWidth="1"/>
    <col min="4" max="4" width="9.7109375" style="57" customWidth="1"/>
    <col min="5" max="5" width="15.28125" style="16" customWidth="1"/>
    <col min="6" max="6" width="8.00390625" style="57" bestFit="1" customWidth="1"/>
    <col min="7" max="16384" width="25.421875" style="54" customWidth="1"/>
  </cols>
  <sheetData>
    <row r="1" spans="1:6" s="1" customFormat="1" ht="12.75">
      <c r="A1" s="2"/>
      <c r="B1" s="10"/>
      <c r="C1" s="10"/>
      <c r="D1" s="13"/>
      <c r="E1" s="10"/>
      <c r="F1" s="13"/>
    </row>
    <row r="2" spans="1:6" s="1" customFormat="1" ht="12.75">
      <c r="A2" s="3"/>
      <c r="B2" s="10"/>
      <c r="C2" s="10"/>
      <c r="D2" s="13"/>
      <c r="E2" s="10"/>
      <c r="F2" s="13"/>
    </row>
    <row r="3" spans="2:6" s="1" customFormat="1" ht="12.75">
      <c r="B3" s="3" t="s">
        <v>185</v>
      </c>
      <c r="C3" s="10"/>
      <c r="D3" s="13"/>
      <c r="E3" s="10"/>
      <c r="F3" s="13"/>
    </row>
    <row r="4" spans="2:6" s="1" customFormat="1" ht="12.75">
      <c r="B4" s="3" t="s">
        <v>186</v>
      </c>
      <c r="C4" s="10"/>
      <c r="D4" s="13"/>
      <c r="E4" s="10"/>
      <c r="F4" s="13"/>
    </row>
    <row r="5" spans="2:6" s="1" customFormat="1" ht="12.75">
      <c r="B5" s="3" t="s">
        <v>187</v>
      </c>
      <c r="C5" s="10"/>
      <c r="D5" s="13"/>
      <c r="E5" s="10"/>
      <c r="F5" s="13"/>
    </row>
    <row r="6" spans="2:6" s="1" customFormat="1" ht="12.75">
      <c r="B6" s="10"/>
      <c r="C6" s="10"/>
      <c r="D6" s="13"/>
      <c r="E6" s="10"/>
      <c r="F6" s="13"/>
    </row>
    <row r="7" spans="1:6" s="16" customFormat="1" ht="39.75" customHeight="1">
      <c r="A7" s="71"/>
      <c r="B7" s="107" t="s">
        <v>2</v>
      </c>
      <c r="C7" s="72"/>
      <c r="D7" s="25"/>
      <c r="E7" s="14"/>
      <c r="F7" s="15"/>
    </row>
    <row r="8" spans="1:22" s="4" customFormat="1" ht="33" customHeight="1">
      <c r="A8" s="87" t="s">
        <v>188</v>
      </c>
      <c r="B8" s="87" t="s">
        <v>0</v>
      </c>
      <c r="C8" s="105" t="s">
        <v>1</v>
      </c>
      <c r="D8" s="87" t="s">
        <v>23</v>
      </c>
      <c r="E8" s="105" t="s">
        <v>189</v>
      </c>
      <c r="F8" s="106" t="s">
        <v>34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6" ht="25.5" customHeight="1">
      <c r="A9" s="113" t="s">
        <v>3</v>
      </c>
      <c r="B9" s="8" t="s">
        <v>9</v>
      </c>
      <c r="C9" s="51"/>
      <c r="D9" s="52"/>
      <c r="E9" s="51"/>
      <c r="F9" s="53"/>
    </row>
    <row r="10" spans="1:6" ht="12.75">
      <c r="A10" s="120"/>
      <c r="B10" s="16"/>
      <c r="C10" s="55" t="s">
        <v>124</v>
      </c>
      <c r="D10" s="56">
        <v>3</v>
      </c>
      <c r="E10" s="55" t="s">
        <v>9</v>
      </c>
      <c r="F10" s="56">
        <v>2008</v>
      </c>
    </row>
    <row r="11" spans="1:6" ht="12.75">
      <c r="A11" s="120"/>
      <c r="B11" s="16"/>
      <c r="C11" s="55" t="s">
        <v>125</v>
      </c>
      <c r="D11" s="56">
        <v>1</v>
      </c>
      <c r="E11" s="55" t="s">
        <v>9</v>
      </c>
      <c r="F11" s="56">
        <v>2008</v>
      </c>
    </row>
    <row r="12" spans="1:6" ht="12.75">
      <c r="A12" s="120"/>
      <c r="B12" s="16"/>
      <c r="C12" s="55" t="s">
        <v>126</v>
      </c>
      <c r="D12" s="56">
        <v>1</v>
      </c>
      <c r="E12" s="55" t="s">
        <v>9</v>
      </c>
      <c r="F12" s="56">
        <v>2008</v>
      </c>
    </row>
    <row r="13" spans="1:6" ht="12.75">
      <c r="A13" s="120"/>
      <c r="B13" s="16"/>
      <c r="C13" s="55" t="s">
        <v>127</v>
      </c>
      <c r="D13" s="56">
        <v>4</v>
      </c>
      <c r="E13" s="55" t="s">
        <v>9</v>
      </c>
      <c r="F13" s="56">
        <v>2008</v>
      </c>
    </row>
    <row r="14" spans="1:6" ht="12.75">
      <c r="A14" s="120"/>
      <c r="B14" s="16"/>
      <c r="C14" s="55" t="s">
        <v>128</v>
      </c>
      <c r="D14" s="56">
        <v>1</v>
      </c>
      <c r="E14" s="55" t="s">
        <v>9</v>
      </c>
      <c r="F14" s="56">
        <v>2008</v>
      </c>
    </row>
    <row r="15" spans="1:6" ht="12.75">
      <c r="A15" s="120"/>
      <c r="B15" s="16"/>
      <c r="C15" s="55" t="s">
        <v>129</v>
      </c>
      <c r="D15" s="56">
        <v>1</v>
      </c>
      <c r="E15" s="55" t="s">
        <v>9</v>
      </c>
      <c r="F15" s="56">
        <v>2008</v>
      </c>
    </row>
    <row r="16" spans="1:6" ht="12.75">
      <c r="A16" s="120"/>
      <c r="B16" s="16"/>
      <c r="C16" s="55" t="s">
        <v>130</v>
      </c>
      <c r="D16" s="56">
        <v>1</v>
      </c>
      <c r="E16" s="55" t="s">
        <v>9</v>
      </c>
      <c r="F16" s="56">
        <v>2008</v>
      </c>
    </row>
    <row r="17" spans="1:6" ht="12.75">
      <c r="A17" s="120"/>
      <c r="B17" s="16"/>
      <c r="C17" s="55" t="s">
        <v>131</v>
      </c>
      <c r="D17" s="56">
        <v>1</v>
      </c>
      <c r="E17" s="55" t="s">
        <v>9</v>
      </c>
      <c r="F17" s="56">
        <v>2008</v>
      </c>
    </row>
    <row r="18" spans="1:6" ht="12.75">
      <c r="A18" s="120"/>
      <c r="B18" s="16"/>
      <c r="C18" s="55" t="s">
        <v>132</v>
      </c>
      <c r="D18" s="56">
        <v>1</v>
      </c>
      <c r="E18" s="55" t="s">
        <v>9</v>
      </c>
      <c r="F18" s="56">
        <v>2008</v>
      </c>
    </row>
    <row r="19" spans="1:6" ht="12.75">
      <c r="A19" s="120"/>
      <c r="B19" s="16"/>
      <c r="C19" s="55" t="s">
        <v>133</v>
      </c>
      <c r="D19" s="56">
        <v>3</v>
      </c>
      <c r="E19" s="55" t="s">
        <v>9</v>
      </c>
      <c r="F19" s="56">
        <v>2008</v>
      </c>
    </row>
    <row r="20" spans="1:6" ht="12.75">
      <c r="A20" s="120"/>
      <c r="B20" s="16"/>
      <c r="C20" s="55" t="s">
        <v>134</v>
      </c>
      <c r="D20" s="56">
        <v>1</v>
      </c>
      <c r="E20" s="55" t="s">
        <v>9</v>
      </c>
      <c r="F20" s="56">
        <v>2008</v>
      </c>
    </row>
    <row r="21" spans="1:6" ht="12.75">
      <c r="A21" s="120"/>
      <c r="B21" s="16"/>
      <c r="C21" s="55" t="s">
        <v>135</v>
      </c>
      <c r="D21" s="56">
        <v>4</v>
      </c>
      <c r="E21" s="55" t="s">
        <v>9</v>
      </c>
      <c r="F21" s="56">
        <v>2008</v>
      </c>
    </row>
    <row r="22" spans="1:6" ht="12.75">
      <c r="A22" s="120"/>
      <c r="B22" s="16"/>
      <c r="C22" s="55" t="s">
        <v>136</v>
      </c>
      <c r="D22" s="56">
        <v>4</v>
      </c>
      <c r="E22" s="55" t="s">
        <v>9</v>
      </c>
      <c r="F22" s="56">
        <v>2008</v>
      </c>
    </row>
    <row r="23" spans="1:6" ht="12.75">
      <c r="A23" s="120"/>
      <c r="B23" s="16"/>
      <c r="C23" s="55" t="s">
        <v>137</v>
      </c>
      <c r="D23" s="56">
        <v>2</v>
      </c>
      <c r="E23" s="55" t="s">
        <v>9</v>
      </c>
      <c r="F23" s="56">
        <v>2008</v>
      </c>
    </row>
    <row r="24" spans="1:6" ht="12.75">
      <c r="A24" s="120"/>
      <c r="B24" s="16"/>
      <c r="C24" s="55" t="s">
        <v>138</v>
      </c>
      <c r="D24" s="56">
        <v>3</v>
      </c>
      <c r="E24" s="55" t="s">
        <v>9</v>
      </c>
      <c r="F24" s="56">
        <v>2008</v>
      </c>
    </row>
    <row r="25" spans="1:6" ht="12.75">
      <c r="A25" s="120"/>
      <c r="B25" s="16"/>
      <c r="C25" s="55" t="s">
        <v>139</v>
      </c>
      <c r="D25" s="56">
        <v>4</v>
      </c>
      <c r="E25" s="55" t="s">
        <v>9</v>
      </c>
      <c r="F25" s="56">
        <v>2008</v>
      </c>
    </row>
    <row r="26" spans="1:6" ht="12.75">
      <c r="A26" s="120"/>
      <c r="B26" s="16"/>
      <c r="C26" s="55" t="s">
        <v>140</v>
      </c>
      <c r="D26" s="56">
        <v>1</v>
      </c>
      <c r="E26" s="55" t="s">
        <v>9</v>
      </c>
      <c r="F26" s="56">
        <v>2008</v>
      </c>
    </row>
    <row r="27" spans="1:6" ht="12.75">
      <c r="A27" s="120"/>
      <c r="B27" s="16"/>
      <c r="C27" s="55" t="s">
        <v>141</v>
      </c>
      <c r="D27" s="56">
        <v>2</v>
      </c>
      <c r="E27" s="55" t="s">
        <v>9</v>
      </c>
      <c r="F27" s="56">
        <v>2008</v>
      </c>
    </row>
    <row r="28" spans="1:6" ht="12.75">
      <c r="A28" s="120"/>
      <c r="B28" s="16"/>
      <c r="C28" s="55" t="s">
        <v>142</v>
      </c>
      <c r="D28" s="56">
        <v>1</v>
      </c>
      <c r="E28" s="55" t="s">
        <v>9</v>
      </c>
      <c r="F28" s="56">
        <v>2008</v>
      </c>
    </row>
    <row r="29" spans="1:6" ht="12.75">
      <c r="A29" s="120"/>
      <c r="B29" s="16"/>
      <c r="C29" s="55" t="s">
        <v>143</v>
      </c>
      <c r="D29" s="56">
        <v>1</v>
      </c>
      <c r="E29" s="55" t="s">
        <v>9</v>
      </c>
      <c r="F29" s="56">
        <v>2008</v>
      </c>
    </row>
    <row r="30" spans="1:6" ht="12.75">
      <c r="A30" s="120"/>
      <c r="B30" s="16"/>
      <c r="C30" s="55" t="s">
        <v>144</v>
      </c>
      <c r="D30" s="56">
        <v>2</v>
      </c>
      <c r="E30" s="55" t="s">
        <v>9</v>
      </c>
      <c r="F30" s="56">
        <v>2008</v>
      </c>
    </row>
    <row r="31" spans="1:6" ht="12.75">
      <c r="A31" s="120"/>
      <c r="B31" s="16"/>
      <c r="C31" s="55" t="s">
        <v>145</v>
      </c>
      <c r="D31" s="56">
        <v>2</v>
      </c>
      <c r="E31" s="55" t="s">
        <v>9</v>
      </c>
      <c r="F31" s="56">
        <v>2008</v>
      </c>
    </row>
    <row r="32" spans="1:6" ht="12.75">
      <c r="A32" s="120"/>
      <c r="B32" s="16"/>
      <c r="C32" s="55" t="s">
        <v>146</v>
      </c>
      <c r="D32" s="56">
        <v>2</v>
      </c>
      <c r="E32" s="55" t="s">
        <v>9</v>
      </c>
      <c r="F32" s="56">
        <v>2008</v>
      </c>
    </row>
    <row r="33" spans="1:6" ht="12.75">
      <c r="A33" s="120"/>
      <c r="B33" s="16"/>
      <c r="C33" s="55" t="s">
        <v>147</v>
      </c>
      <c r="D33" s="56">
        <v>2</v>
      </c>
      <c r="E33" s="55" t="s">
        <v>9</v>
      </c>
      <c r="F33" s="56">
        <v>2008</v>
      </c>
    </row>
    <row r="34" spans="1:6" ht="12.75">
      <c r="A34" s="120"/>
      <c r="B34" s="16"/>
      <c r="C34" s="55" t="s">
        <v>148</v>
      </c>
      <c r="D34" s="56">
        <v>4</v>
      </c>
      <c r="E34" s="55" t="s">
        <v>9</v>
      </c>
      <c r="F34" s="56">
        <v>2008</v>
      </c>
    </row>
    <row r="35" spans="1:6" ht="12.75">
      <c r="A35" s="120"/>
      <c r="B35" s="16"/>
      <c r="C35" s="55" t="s">
        <v>149</v>
      </c>
      <c r="D35" s="56">
        <v>1</v>
      </c>
      <c r="E35" s="55" t="s">
        <v>9</v>
      </c>
      <c r="F35" s="56">
        <v>2008</v>
      </c>
    </row>
    <row r="36" spans="1:6" ht="12.75">
      <c r="A36" s="120"/>
      <c r="B36" s="16"/>
      <c r="C36" s="55" t="s">
        <v>150</v>
      </c>
      <c r="D36" s="56">
        <v>3</v>
      </c>
      <c r="E36" s="55" t="s">
        <v>9</v>
      </c>
      <c r="F36" s="56">
        <v>2008</v>
      </c>
    </row>
    <row r="37" spans="1:6" ht="12.75">
      <c r="A37" s="121"/>
      <c r="B37" s="36"/>
      <c r="C37" s="55" t="s">
        <v>151</v>
      </c>
      <c r="D37" s="56">
        <v>1</v>
      </c>
      <c r="E37" s="55" t="s">
        <v>9</v>
      </c>
      <c r="F37" s="56">
        <v>2008</v>
      </c>
    </row>
  </sheetData>
  <mergeCells count="1">
    <mergeCell ref="A9:A37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Cris</cp:lastModifiedBy>
  <cp:lastPrinted>2008-11-24T10:14:43Z</cp:lastPrinted>
  <dcterms:created xsi:type="dcterms:W3CDTF">2008-09-17T11:43:30Z</dcterms:created>
  <dcterms:modified xsi:type="dcterms:W3CDTF">2009-02-05T09:09:13Z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